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esktop\"/>
    </mc:Choice>
  </mc:AlternateContent>
  <bookViews>
    <workbookView xWindow="0" yWindow="0" windowWidth="28800" windowHeight="14310"/>
  </bookViews>
  <sheets>
    <sheet name="SCORE RACE NOTES" sheetId="4" r:id="rId1"/>
    <sheet name="Sheet1" sheetId="1" r:id="rId2"/>
    <sheet name="Sheet2" sheetId="2" r:id="rId3"/>
    <sheet name="Sheet3" sheetId="3" r:id="rId4"/>
  </sheets>
  <definedNames>
    <definedName name="_xlnm.Print_Area" localSheetId="0">'SCORE RACE NOTES'!$A$1:$E$374</definedName>
  </definedNames>
  <calcPr calcId="152511"/>
</workbook>
</file>

<file path=xl/calcChain.xml><?xml version="1.0" encoding="utf-8"?>
<calcChain xmlns="http://schemas.openxmlformats.org/spreadsheetml/2006/main">
  <c r="D373" i="4" l="1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1" i="4"/>
  <c r="D300" i="4"/>
  <c r="D299" i="4"/>
  <c r="D298" i="4"/>
  <c r="D297" i="4"/>
  <c r="D296" i="4"/>
  <c r="D295" i="4"/>
  <c r="D294" i="4"/>
  <c r="D293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<sst xmlns="http://schemas.openxmlformats.org/spreadsheetml/2006/main" count="457" uniqueCount="338">
  <si>
    <r>
      <t xml:space="preserve">2015 SCORE BAJA 1000 Course Notes - SCORE Version                 </t>
    </r>
    <r>
      <rPr>
        <b/>
        <sz val="12"/>
        <rFont val="Arial"/>
        <family val="2"/>
      </rPr>
      <t xml:space="preserve">NOTES CURRENT AS OF 10/30   </t>
    </r>
    <r>
      <rPr>
        <b/>
        <sz val="18"/>
        <rFont val="Arial"/>
        <family val="2"/>
      </rPr>
      <t xml:space="preserve">                   </t>
    </r>
  </si>
  <si>
    <t>Line Num</t>
  </si>
  <si>
    <t>WAY POINT</t>
  </si>
  <si>
    <t>LOCATION/ DIRECTIONS</t>
  </si>
  <si>
    <t>INTERVAL MILES</t>
  </si>
  <si>
    <t>RACE MILES</t>
  </si>
  <si>
    <t>RM40</t>
  </si>
  <si>
    <t>START AT TRES HERMANOS ROAD</t>
  </si>
  <si>
    <t>VEER RIGHT OFF OF TRES HERMANOS ROAD</t>
  </si>
  <si>
    <t>FENCE - NEED GATE - RANCHO MESCAL</t>
  </si>
  <si>
    <t>STAY RIGHT AND GO UP STEEP GRADE</t>
  </si>
  <si>
    <t>VCP 1</t>
  </si>
  <si>
    <t>COURSE MERGES RIGHT ONTO GRADED ROAD</t>
  </si>
  <si>
    <t>GATE</t>
  </si>
  <si>
    <t>STAY STRAIGHT</t>
  </si>
  <si>
    <t>TURN LEFT OFF OF GRADED ROAD</t>
  </si>
  <si>
    <t>VCP 2</t>
  </si>
  <si>
    <t>TURN LEFT AT Y</t>
  </si>
  <si>
    <t>VCP 3</t>
  </si>
  <si>
    <t>TURN RIGHT AT Y</t>
  </si>
  <si>
    <t>VCP 4-BAD-SILT-RM50</t>
  </si>
  <si>
    <t xml:space="preserve">BAD SILT BED - WIDE AND LONG </t>
  </si>
  <si>
    <t>STAY RIGHT AT Y</t>
  </si>
  <si>
    <t>VCP 5</t>
  </si>
  <si>
    <t>RANCHO ON LEFT</t>
  </si>
  <si>
    <t>GATE AT LOS ENCINITOS</t>
  </si>
  <si>
    <t xml:space="preserve"> </t>
  </si>
  <si>
    <t>EITHER / OR</t>
  </si>
  <si>
    <t>STRAIGHT AT 4-WAY - TRAILER ON RIGHT</t>
  </si>
  <si>
    <t>VCP 6</t>
  </si>
  <si>
    <t>TAKE MIDDLE FORK</t>
  </si>
  <si>
    <t>VCP 7</t>
  </si>
  <si>
    <t xml:space="preserve">FENCE </t>
  </si>
  <si>
    <t>FENCE</t>
  </si>
  <si>
    <t xml:space="preserve">STRAIGHT AT 4-WAY </t>
  </si>
  <si>
    <t>TURN LEFT AFTER FENCE</t>
  </si>
  <si>
    <t>TURN LEFT UP HILL</t>
  </si>
  <si>
    <t>VCP 8</t>
  </si>
  <si>
    <t>VCP 9</t>
  </si>
  <si>
    <t>TURN RIGHT - CORRAL ON RIGHT</t>
  </si>
  <si>
    <t>AFTER CORRAL TURN RIGHT UP HILL - RANCHO ON LEFT</t>
  </si>
  <si>
    <t>VCP 10</t>
  </si>
  <si>
    <t>STAY STRAIGHT BETWEEN FENCES</t>
  </si>
  <si>
    <t>STAY RIGHT TO AVOID CEMETARY</t>
  </si>
  <si>
    <t>VCP 11</t>
  </si>
  <si>
    <t>TURN RIGHT THROUGH GATE - VINEYARD ON LEFT</t>
  </si>
  <si>
    <t>STAY STRAIGHT AT 4-WAY</t>
  </si>
  <si>
    <t>STAY STRAIGHT THROUGH FENCE</t>
  </si>
  <si>
    <t>TURN RIGHT - HOUSE ON LEFT</t>
  </si>
  <si>
    <t>TURN LEFT THROUGH FENCE THEN STRAIGHT BETWEEN TREE AND WINDMILL - FOLLOW DRIVE TO HWY 1</t>
  </si>
  <si>
    <t>SZ60MPH</t>
  </si>
  <si>
    <t>TURN LEFT ONTO HWY 1 AT K40</t>
  </si>
  <si>
    <t>TURN RIGHT OFF OF HWY 1 AT K50</t>
  </si>
  <si>
    <t>SZ37MPH</t>
  </si>
  <si>
    <t>BEGIN SLOWER SPEED ZONE</t>
  </si>
  <si>
    <t>TURN RIGHT UP HILL</t>
  </si>
  <si>
    <t>ENDSZ</t>
  </si>
  <si>
    <t>CATTLE GUARD</t>
  </si>
  <si>
    <t xml:space="preserve">EJIDO NATIVO </t>
  </si>
  <si>
    <t>TURN LEFT AT END OF FENCE</t>
  </si>
  <si>
    <t>VCP 12-RM100</t>
  </si>
  <si>
    <t>VCP 13</t>
  </si>
  <si>
    <t>RANCHO BATES ON RIGHT</t>
  </si>
  <si>
    <t>RANCHO EL MIRADOR SIGN ON LEFT</t>
  </si>
  <si>
    <t>COYOTE CAL ON LEFT</t>
  </si>
  <si>
    <t>TURN LEFT ON PAVEMENT</t>
  </si>
  <si>
    <t>TURN RIGHT OFF PAVEMENT THROUGH GATE &amp;  BETWEEN HOUSES</t>
  </si>
  <si>
    <t>SCORE CHECK POINT 1</t>
  </si>
  <si>
    <t>ON ROCKS ALONG BEACH</t>
  </si>
  <si>
    <t>TURN LEFT AWAY FROM BEACH</t>
  </si>
  <si>
    <t>VCP 14</t>
  </si>
  <si>
    <t>TURN RIGHT AND CROSS WASH</t>
  </si>
  <si>
    <t>THROUGH GATE AND TURN RIGHT UP HILL</t>
  </si>
  <si>
    <t>TURN HARD LEFT</t>
  </si>
  <si>
    <t>TURN LEFT DOWN HILL</t>
  </si>
  <si>
    <t>VCP 15</t>
  </si>
  <si>
    <t>TURN RIGHT UP HILL BEFRORE GATE</t>
  </si>
  <si>
    <t>GATE THEN STAY LEFT OUT OF FIELD</t>
  </si>
  <si>
    <t>VCP 16</t>
  </si>
  <si>
    <t>VCP 17</t>
  </si>
  <si>
    <t>GO THROUGHT CONCRETE GATE</t>
  </si>
  <si>
    <t>THROUGH GATE THEN DOWN HILL TO RIGHT - CORRAL OF LEFT</t>
  </si>
  <si>
    <t>VCP 18</t>
  </si>
  <si>
    <t>TURN LFET ALONG OCEAN</t>
  </si>
  <si>
    <t>EITHER / OR - LEFT IS SHORTER BUT ROUGHER</t>
  </si>
  <si>
    <t>FROM EITHER / OR - IF YOU WENT LEFT GO STRAIGHT (LEFT IS ACCESS TO HWY 1) IF YOU WENT RIGHT FROM EITHER OR - TURN RIGHT.</t>
  </si>
  <si>
    <t xml:space="preserve">TURN LEFT OFF ROAD </t>
  </si>
  <si>
    <t>VCP 19</t>
  </si>
  <si>
    <t>VCP 20</t>
  </si>
  <si>
    <t>BFG PIT 1 ON RIGHT</t>
  </si>
  <si>
    <t>STAIGHT AT 4- WAY ACCESS ON LEFT</t>
  </si>
  <si>
    <t>TURN RIGHT TO GO BETWEEN FENCES</t>
  </si>
  <si>
    <t>AFTER FENCE - CONTINUE STRAIGHT</t>
  </si>
  <si>
    <t>HARD LEFT AT END OF FENCE - WHITE POLE ON RIGHT</t>
  </si>
  <si>
    <t>TURN RIGHT</t>
  </si>
  <si>
    <t>STRAIGHT AT 4 WAY</t>
  </si>
  <si>
    <t>VCP 21</t>
  </si>
  <si>
    <t>VCP 22</t>
  </si>
  <si>
    <t>TURN LEFT AT CUATRO CASA HOSTEL SIGN</t>
  </si>
  <si>
    <t>STAY STRAIGHT AT 4-WAY INTERSECTION</t>
  </si>
  <si>
    <t>VCP 23</t>
  </si>
  <si>
    <t xml:space="preserve">STRAIGHT </t>
  </si>
  <si>
    <t>VCP 24</t>
  </si>
  <si>
    <t>TURN LEFT THEN RIGHT</t>
  </si>
  <si>
    <t xml:space="preserve">TURN RIGHT TOWARDS OCEAN </t>
  </si>
  <si>
    <t>VCP 25</t>
  </si>
  <si>
    <t>TURN LEFT UP HILL THEN TURN RIGHT</t>
  </si>
  <si>
    <t>VCP 26</t>
  </si>
  <si>
    <t>VEER RIGHT TOWARDS WATER</t>
  </si>
  <si>
    <t>VCP 27</t>
  </si>
  <si>
    <t xml:space="preserve">TURN LEFT AT 4-WAY </t>
  </si>
  <si>
    <t>TURN RIGHT - CEMENT FENCE LINE ON LFFT</t>
  </si>
  <si>
    <t>TURN LEFT THROUGH CONCETE FENCE</t>
  </si>
  <si>
    <t>TURN LEFT UP HILL AFTER FENCE</t>
  </si>
  <si>
    <t>TURN RIGHT AFTER BIG TELEPOLE ON LEFT</t>
  </si>
  <si>
    <t>TURN HARD RIGHT INTO WASH - FOLLOW SIGNS</t>
  </si>
  <si>
    <t>CONCRETE WATER TANK ON YOUR RIGHT</t>
  </si>
  <si>
    <t>TURN LEFT ALONG BEACH</t>
  </si>
  <si>
    <t>VCP 28</t>
  </si>
  <si>
    <t xml:space="preserve">TURN RIGHT </t>
  </si>
  <si>
    <t>VEER RIGHT</t>
  </si>
  <si>
    <t>GO THROUGH TWO FENCES</t>
  </si>
  <si>
    <t xml:space="preserve">TURN RIGHT BEFORE HOUSE WITH TREES </t>
  </si>
  <si>
    <t>VEER LEFT AT Y</t>
  </si>
  <si>
    <t>STRAIGHT AT 4-WAY (ACCESS ON LEFT)</t>
  </si>
  <si>
    <t>VEER LEFT ALONG FENCE POSTS - THEN BIG SILT BEDS</t>
  </si>
  <si>
    <t>RIGHT TURN AND OVER DYKE</t>
  </si>
  <si>
    <t>VCP 29</t>
  </si>
  <si>
    <t>VEER RIGHT AT Y</t>
  </si>
  <si>
    <t>VCP 30</t>
  </si>
  <si>
    <t>VEER LEFT THEN STRAIGHT</t>
  </si>
  <si>
    <t>RANCHO ON RIGHT</t>
  </si>
  <si>
    <t>STAY LEFT</t>
  </si>
  <si>
    <t>TURN LEFT AT T INTERSECTION</t>
  </si>
  <si>
    <t>TURN LEFT AT BLACK PLASTIC FENCE</t>
  </si>
  <si>
    <t>VEER RIGHT AT END OF FENCE</t>
  </si>
  <si>
    <t>STAY STRAIGHT AT 4 -WAY</t>
  </si>
  <si>
    <t>TURN LEFT ON MAIN ROAD</t>
  </si>
  <si>
    <t>TURN RIGHT OFF MAIN ROAD</t>
  </si>
  <si>
    <t>TURN LEFT THEN TURN RIGHT</t>
  </si>
  <si>
    <t>TURN RIGHT ONTO OLD HWY 1 PAVEMENT</t>
  </si>
  <si>
    <t xml:space="preserve">STAY STRAIGHT AT 4-WAY </t>
  </si>
  <si>
    <t>BFG PIT 2 ON RIGHT</t>
  </si>
  <si>
    <t>CHECKPOINT 2</t>
  </si>
  <si>
    <t>SCORE CHECK POINT 2</t>
  </si>
  <si>
    <t>TURN LEFT OFF OF HWY 1 AT KM16</t>
  </si>
  <si>
    <t>VEER RIGHT UP HILL</t>
  </si>
  <si>
    <t xml:space="preserve">LEFT AT Y </t>
  </si>
  <si>
    <t>ACCESS ROAD ON RIGHT</t>
  </si>
  <si>
    <t>VCP 31</t>
  </si>
  <si>
    <t>TURN HARD RIGHT</t>
  </si>
  <si>
    <t>STRAIGHT AT 4-WAY IN EL SOCORRO WASH</t>
  </si>
  <si>
    <t>TURN RIGHT OFF MAIN TRAIL TOWARDS BRIDGE</t>
  </si>
  <si>
    <t>CROSS UNDER BRIDGE - HWY 1</t>
  </si>
  <si>
    <t>VEER LEFT UP OUT OF WASH</t>
  </si>
  <si>
    <t>SZ60MPH-RM224.13</t>
  </si>
  <si>
    <t>TURN RIGHT ONTO HWY 1 JUST BEFORE K25 - UP NASTY HILL</t>
  </si>
  <si>
    <t>TURN RIGHT OFF OF HWY 1 AT PUEST MILITAR 1000 MTS SIGN K51+</t>
  </si>
  <si>
    <t>GO THROUGH FENCE AND VEER RIGHT CROSS FIELD BEHIND MILITARY CHECK POINT</t>
  </si>
  <si>
    <t>VCP 32</t>
  </si>
  <si>
    <t>HARD RIGHT ON GRADED ROAD</t>
  </si>
  <si>
    <t>VCP 33</t>
  </si>
  <si>
    <t>HARD LEFT BEFORE FENCE - CONCRETE LANDING STRIP AHEAD</t>
  </si>
  <si>
    <t>VEER RIGHT AT Y AT END OF LANDING STRIP</t>
  </si>
  <si>
    <t>VCP 34</t>
  </si>
  <si>
    <t>TURN LEFT</t>
  </si>
  <si>
    <t>VEER RIGHT DOWN INTO CANYON - NEW ROAD</t>
  </si>
  <si>
    <t>GO THROUGH FENCE AND AND STAY IN WASH</t>
  </si>
  <si>
    <t>STRAIGHT AT 4-WAY AND STAY IN WASH</t>
  </si>
  <si>
    <t>STRAIGHT THROUGH FENCE</t>
  </si>
  <si>
    <t>VCP 35</t>
  </si>
  <si>
    <t>BEGIN VEERING LEFT</t>
  </si>
  <si>
    <t>MERGE LEFT ONTO MAIN ROAD THEN STAY RIGHT AT Y</t>
  </si>
  <si>
    <t>STAY STRAIGHT OVER GRADED ROAD</t>
  </si>
  <si>
    <t>VCP 36</t>
  </si>
  <si>
    <t>VCP 37</t>
  </si>
  <si>
    <t>TURN RIGHT OFF MAIN TRAIL</t>
  </si>
  <si>
    <t>HARD RIGHT ON MAIN GRADED ROAD</t>
  </si>
  <si>
    <t>STRAIGHT AT 3 WAY</t>
  </si>
  <si>
    <t>STRAIGHT OVER 4-WAY INTERSECTION - OLD COURSE</t>
  </si>
  <si>
    <t>STRAIGHT OVER 4-WAY INTERSECTION</t>
  </si>
  <si>
    <t xml:space="preserve">STRAIGHT UNDER BRIDGE - HWY 1 </t>
  </si>
  <si>
    <t>HARD LEFT THEN RIGHT ON HIGH ROAD</t>
  </si>
  <si>
    <t>VCP 38</t>
  </si>
  <si>
    <t>VCP 39</t>
  </si>
  <si>
    <t xml:space="preserve">TURN LEFT AT T INTERSECTION </t>
  </si>
  <si>
    <t>STAY LEFT AT Y</t>
  </si>
  <si>
    <t>THROUGH FENCE</t>
  </si>
  <si>
    <t>TURN RIGHT UP HILL - LA VIBORA</t>
  </si>
  <si>
    <t>CROSS LITTLE WASH THEN HARD LEFT AT Y</t>
  </si>
  <si>
    <t>TURN RIGHT AT Y - WHITE CONCRETE SIGN</t>
  </si>
  <si>
    <t>TURN LEFT ONTO HWY 1 AT K103</t>
  </si>
  <si>
    <t>TURN LEFT OFF HWY 1 AT K111</t>
  </si>
  <si>
    <t>RANCHO WITH WINDMILL AND TURN LEFT</t>
  </si>
  <si>
    <t>STAY STRAIGHT - RANCHO ON RIGHT</t>
  </si>
  <si>
    <t>VCP 40</t>
  </si>
  <si>
    <t>LEFT AT T INTERSECTION</t>
  </si>
  <si>
    <t>STAY LEFT AT Y - RIGHT IS ACCESS TO K132</t>
  </si>
  <si>
    <t>UMA CERRO SOLO SIGN ON RIGHT WITH TOWER</t>
  </si>
  <si>
    <t>TURN RIGHT AT UMA CERRO SOLO SIGN</t>
  </si>
  <si>
    <t>VCP 41</t>
  </si>
  <si>
    <t>VCP 42</t>
  </si>
  <si>
    <t>VCP 43</t>
  </si>
  <si>
    <t>VCP 44</t>
  </si>
  <si>
    <t>VCP 45</t>
  </si>
  <si>
    <t>VCP 46</t>
  </si>
  <si>
    <t xml:space="preserve">TURN LEFT </t>
  </si>
  <si>
    <t>VCP 47</t>
  </si>
  <si>
    <t>THROUGH FENCE AND THEN RIGHT</t>
  </si>
  <si>
    <t>VCP 48</t>
  </si>
  <si>
    <t xml:space="preserve">TURN HARD LEFT BEFORE FENCE POLE </t>
  </si>
  <si>
    <t xml:space="preserve">STAY STRAIGHT AT 4- WAY </t>
  </si>
  <si>
    <t>RANCHO SAN AUGUSTINE ON LEFT</t>
  </si>
  <si>
    <t>VCP 49</t>
  </si>
  <si>
    <t>TURN RIGHT AFTER WINDMILL AND WATER TANK</t>
  </si>
  <si>
    <t xml:space="preserve">TURN LEFT OFF GRADED ROAD </t>
  </si>
  <si>
    <t xml:space="preserve">STAY STRAIGHT </t>
  </si>
  <si>
    <t>VCP 50</t>
  </si>
  <si>
    <t>SHRINE ON RIGHT - BIG ROCK ON LEFT</t>
  </si>
  <si>
    <t>VCP 51</t>
  </si>
  <si>
    <t>CHECKPOINT 3</t>
  </si>
  <si>
    <t>SCORE CHECK POINT 3</t>
  </si>
  <si>
    <t>XRC H1K169</t>
  </si>
  <si>
    <t>CROSS HWY 1 AT K169</t>
  </si>
  <si>
    <t>BFG PIT 3 ON RIGHT</t>
  </si>
  <si>
    <t>STAY RIGHT</t>
  </si>
  <si>
    <t>SHRINE ON RIGHT</t>
  </si>
  <si>
    <t>VEER RIGHT AT Y - BIG WHITE SIGN</t>
  </si>
  <si>
    <t>EJIDO REVOLUCION SIGN ON LEFT</t>
  </si>
  <si>
    <t>WELCOME EJIDO SAN JOSE DE LAS PALOMAS SIGN ON LEFT</t>
  </si>
  <si>
    <t>STAY LEFT AT RANCHO BONITO SIGN</t>
  </si>
  <si>
    <t>VCP 53</t>
  </si>
  <si>
    <t>VCP 54</t>
  </si>
  <si>
    <t>TURN LEFT AT Y - EJIDO MEETING BUILDING ON LEFT</t>
  </si>
  <si>
    <t>VCP 55</t>
  </si>
  <si>
    <t>LEFT AT Y AT RANCH</t>
  </si>
  <si>
    <t>RIGHT AT Y</t>
  </si>
  <si>
    <t>VCP 56</t>
  </si>
  <si>
    <t>VCP 57 - SILT</t>
  </si>
  <si>
    <t>SILT</t>
  </si>
  <si>
    <t>VCP 58</t>
  </si>
  <si>
    <t>STAY TO THE LEFT</t>
  </si>
  <si>
    <t>VCP 59</t>
  </si>
  <si>
    <t>BEGIN BAD SILT BEDS</t>
  </si>
  <si>
    <t>SILT CAUTION</t>
  </si>
  <si>
    <t>WHITE SIGN ON RIGHT - END SILT</t>
  </si>
  <si>
    <t>WHITE SIGN ON RIGHT</t>
  </si>
  <si>
    <t xml:space="preserve">TURN RIGHT AT Y </t>
  </si>
  <si>
    <t>TURN LEFT AT 4-WAY</t>
  </si>
  <si>
    <t>CROSS H1K270</t>
  </si>
  <si>
    <t>CROSS HWY 1 AT K270 THEN LEFT AT 4-WAY</t>
  </si>
  <si>
    <t xml:space="preserve">STRAIGHT AT CROSS ROADS </t>
  </si>
  <si>
    <t>BFG PIT 4 - EL CRUCERO</t>
  </si>
  <si>
    <t xml:space="preserve">STAY RIGHT AT Y </t>
  </si>
  <si>
    <t>VCP 60</t>
  </si>
  <si>
    <t>TURN RIGHT ONTO HWY 1 AT K251</t>
  </si>
  <si>
    <t>TURN RIGHT OFF HWY 1 AT K242</t>
  </si>
  <si>
    <t>VEER RIGHT AT Y AND THEN GO LEFT</t>
  </si>
  <si>
    <t>VCP 61</t>
  </si>
  <si>
    <t>VCP 62</t>
  </si>
  <si>
    <t>VCP 63</t>
  </si>
  <si>
    <t>TURN HARD RIGHT ONTO HARD PACK ROAD TO COCOS</t>
  </si>
  <si>
    <t>ROAD CONSTRUCTION BEGINS - BE CAREFUL - CAUTION - USE YOUR HEAD, BE CURTIOUS, SAVE A LIFE!</t>
  </si>
  <si>
    <t>CHECKPOINT 4</t>
  </si>
  <si>
    <t>SCORE CHECK POINT 4 - COCO'S CORNER</t>
  </si>
  <si>
    <t xml:space="preserve">MERGE ONTO PAVEMENT </t>
  </si>
  <si>
    <t>MILITARY CHECK POINT</t>
  </si>
  <si>
    <t>PUERTOCITOS ROAD ON RIGHT AT K74</t>
  </si>
  <si>
    <t>TURN LEFT OFF OF HWY 5 AT K52</t>
  </si>
  <si>
    <t>CHECKPOINT 5</t>
  </si>
  <si>
    <t>SCORE CHECK POINT 5</t>
  </si>
  <si>
    <t>VCP 64</t>
  </si>
  <si>
    <t xml:space="preserve">HARD LEFT TURN OFF MAIN ROAD </t>
  </si>
  <si>
    <t>STAY STRAIGHT - FENCE ON LEFT</t>
  </si>
  <si>
    <t>VCP 65</t>
  </si>
  <si>
    <t>START VEERING RIGHT</t>
  </si>
  <si>
    <t>BFG PIT 5 ON RIGHT</t>
  </si>
  <si>
    <t>VCP 66</t>
  </si>
  <si>
    <t xml:space="preserve">TURN HARD LEFT </t>
  </si>
  <si>
    <t>VCP 67</t>
  </si>
  <si>
    <t>VCP 68</t>
  </si>
  <si>
    <t>VCP 69</t>
  </si>
  <si>
    <t>CROSS ZOO ROAD</t>
  </si>
  <si>
    <t>VCP 70</t>
  </si>
  <si>
    <t>VCP 71</t>
  </si>
  <si>
    <t>VCP 72</t>
  </si>
  <si>
    <t>VCP 73</t>
  </si>
  <si>
    <t>BORREGO AREA</t>
  </si>
  <si>
    <t>VEER RIGHT ONTO POLE LINE ROAD</t>
  </si>
  <si>
    <t>VCP 74</t>
  </si>
  <si>
    <t>RIGHT TURN AT POWER STATION</t>
  </si>
  <si>
    <t>VCP 75</t>
  </si>
  <si>
    <t>TURN HARD RIGHT ONTO HARD PACK ROAD</t>
  </si>
  <si>
    <t>CHECKPPOINT6</t>
  </si>
  <si>
    <t>SCORE CHECKPOINT 6</t>
  </si>
  <si>
    <t>VCP 76</t>
  </si>
  <si>
    <t>VEER LEFT BEFORE HWY 3 AND PARALLEL HWY 3 NORTHBOUND</t>
  </si>
  <si>
    <t>MERGE ONTO HWY 3 AT K153</t>
  </si>
  <si>
    <t>VALLEY DE TRINIDAD TURNOFF ON LEFT</t>
  </si>
  <si>
    <t>VEER RIGHT ONTO GOAT TRAIL AT K117</t>
  </si>
  <si>
    <t>VEER LEFT OFF OF GRADED ROAD</t>
  </si>
  <si>
    <t>VCP 77</t>
  </si>
  <si>
    <t>NUEVO JUNCTION</t>
  </si>
  <si>
    <t xml:space="preserve">VEER LEFT AT Y </t>
  </si>
  <si>
    <t>VCP 78</t>
  </si>
  <si>
    <t>CROSS SANTA CATARINA PAVED ROAD</t>
  </si>
  <si>
    <t>TURN LEFT AND THROUGH GATE</t>
  </si>
  <si>
    <t xml:space="preserve">TURN HARD RIGHT AT 4-WAY INTERSECTION </t>
  </si>
  <si>
    <t xml:space="preserve">BFG PIT 6 ON LEFT </t>
  </si>
  <si>
    <t>TURN LEFT AT 4-WAY INTERESECTION</t>
  </si>
  <si>
    <t>VCP 79</t>
  </si>
  <si>
    <t>VCP 80</t>
  </si>
  <si>
    <t>VCP 81</t>
  </si>
  <si>
    <t>LEFT AT Y - BEGIN SHORT COURSE LOOP</t>
  </si>
  <si>
    <t>VEER RIGHT AT Y - TOP OF LOOP</t>
  </si>
  <si>
    <t>VCP 82</t>
  </si>
  <si>
    <t>VCP 83</t>
  </si>
  <si>
    <t>VCP 84</t>
  </si>
  <si>
    <t>TURN RIGHT ON HWY 3 AT K78</t>
  </si>
  <si>
    <t>TURN LEFT OFF HWY 3 AT K76 THEN THROUGH GATE</t>
  </si>
  <si>
    <t>STAY STRAIGHT AS ROAD COMES IN FROM RIGHT</t>
  </si>
  <si>
    <t>VCP 85</t>
  </si>
  <si>
    <t>TURN RIGHT AT Y THEN RIGHT AGAIN</t>
  </si>
  <si>
    <t>VCP 86</t>
  </si>
  <si>
    <t>STAY STRAIGHT (LEFT) AT Y</t>
  </si>
  <si>
    <t>VEER RIGHT OFF GRADED ROAD - SIGN TO OJOS NEGROS</t>
  </si>
  <si>
    <t>VCP 87</t>
  </si>
  <si>
    <t>VCP 88</t>
  </si>
  <si>
    <t>VCP 89</t>
  </si>
  <si>
    <t>TURN RIGHT ONTO TRES HERMANOS ROAD</t>
  </si>
  <si>
    <t>STAY TO RIGHT - OUTBOUND IS ON LEFT</t>
  </si>
  <si>
    <t>HARD LEFT TURN</t>
  </si>
  <si>
    <t>CHECKPOINT7</t>
  </si>
  <si>
    <t>SCORE CHECKPOINT 7</t>
  </si>
  <si>
    <t>CROSS HWY 3 AT K39</t>
  </si>
  <si>
    <t>H3K39</t>
  </si>
  <si>
    <t>HWY 3 CROSSING TO FINISH</t>
  </si>
  <si>
    <t>VILLAGE ON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</si>
</sst>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7" fillId="0" borderId="0"/>
    <xf numFmtId="0" fontId="2" fillId="0" borderId="0"/>
    <xf numFmtId="0" fontId="2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19" fillId="0" borderId="0"/>
    <xf numFmtId="0" fontId="17" fillId="0" borderId="0"/>
    <xf numFmtId="0" fontId="2" fillId="0" borderId="0"/>
    <xf numFmtId="0" fontId="17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2" fillId="5" borderId="4" applyNumberFormat="0" applyFont="0" applyAlignment="0" applyProtection="0"/>
    <xf numFmtId="0" fontId="2" fillId="5" borderId="4" applyNumberFormat="0" applyFont="0" applyAlignment="0" applyProtection="0"/>
  </cellStyleXfs>
  <cellXfs count="60">
    <xf numFmtId="0" fontId="0" fillId="0" borderId="0" xfId="0"/>
    <xf numFmtId="0" fontId="2" fillId="0" borderId="0" xfId="2" applyAlignment="1"/>
    <xf numFmtId="0" fontId="2" fillId="0" borderId="0" xfId="1"/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wrapText="1"/>
    </xf>
    <xf numFmtId="2" fontId="7" fillId="0" borderId="2" xfId="1" applyNumberFormat="1" applyFont="1" applyBorder="1" applyAlignment="1">
      <alignment horizontal="center" vertical="center"/>
    </xf>
    <xf numFmtId="0" fontId="2" fillId="0" borderId="0" xfId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2" fontId="8" fillId="0" borderId="3" xfId="1" applyNumberFormat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2" fillId="0" borderId="0" xfId="2"/>
    <xf numFmtId="0" fontId="7" fillId="0" borderId="2" xfId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/>
    </xf>
    <xf numFmtId="49" fontId="9" fillId="0" borderId="0" xfId="1" applyNumberFormat="1" applyFont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10" fillId="0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2" fontId="7" fillId="3" borderId="2" xfId="1" applyNumberFormat="1" applyFont="1" applyFill="1" applyBorder="1" applyAlignment="1">
      <alignment horizontal="center" vertical="center"/>
    </xf>
    <xf numFmtId="0" fontId="2" fillId="0" borderId="0" xfId="1" applyFill="1"/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2" fontId="2" fillId="0" borderId="0" xfId="1" applyNumberFormat="1" applyAlignment="1">
      <alignment horizontal="center"/>
    </xf>
    <xf numFmtId="2" fontId="2" fillId="0" borderId="0" xfId="1" applyNumberFormat="1" applyFill="1" applyAlignment="1">
      <alignment horizontal="center"/>
    </xf>
    <xf numFmtId="0" fontId="2" fillId="3" borderId="0" xfId="1" applyFill="1"/>
    <xf numFmtId="0" fontId="2" fillId="4" borderId="0" xfId="1" applyFill="1"/>
    <xf numFmtId="2" fontId="2" fillId="0" borderId="0" xfId="1" applyNumberFormat="1" applyFill="1"/>
    <xf numFmtId="2" fontId="2" fillId="0" borderId="0" xfId="1" applyNumberFormat="1"/>
    <xf numFmtId="0" fontId="13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2" fontId="13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center" wrapText="1"/>
    </xf>
    <xf numFmtId="0" fontId="2" fillId="3" borderId="0" xfId="1" applyFill="1" applyAlignment="1">
      <alignment horizont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2" fillId="0" borderId="2" xfId="1" applyBorder="1" applyAlignment="1">
      <alignment horizont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2" fillId="0" borderId="0" xfId="1" applyAlignment="1">
      <alignment horizontal="center" wrapText="1"/>
    </xf>
    <xf numFmtId="2" fontId="1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6">
    <cellStyle name="Bad 2" xfId="3"/>
    <cellStyle name="Normal" xfId="0" builtinId="0"/>
    <cellStyle name="Normal 10" xfId="4"/>
    <cellStyle name="Normal 2" xfId="1"/>
    <cellStyle name="Normal 2 2" xfId="5"/>
    <cellStyle name="Normal 2 3" xfId="6"/>
    <cellStyle name="Normal 3" xfId="7"/>
    <cellStyle name="Normal 3 2" xfId="8"/>
    <cellStyle name="Normal 3 3" xfId="9"/>
    <cellStyle name="Normal 3 4" xfId="10"/>
    <cellStyle name="Normal 3_Erindera Acc_WB" xfId="11"/>
    <cellStyle name="Normal 4" xfId="12"/>
    <cellStyle name="Normal 4 2" xfId="13"/>
    <cellStyle name="Normal 4 3" xfId="14"/>
    <cellStyle name="Normal 4 4" xfId="15"/>
    <cellStyle name="Normal 4 5" xfId="16"/>
    <cellStyle name="Normal 5" xfId="2"/>
    <cellStyle name="Normal 5 2" xfId="17"/>
    <cellStyle name="Normal 5 3" xfId="18"/>
    <cellStyle name="Normal 6" xfId="19"/>
    <cellStyle name="Normal 7" xfId="20"/>
    <cellStyle name="Normal 8" xfId="21"/>
    <cellStyle name="Normal 8 2" xfId="22"/>
    <cellStyle name="Normal 9" xfId="23"/>
    <cellStyle name="Note 2" xfId="24"/>
    <cellStyle name="Note 2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74"/>
  <sheetViews>
    <sheetView tabSelected="1" zoomScaleNormal="100" workbookViewId="0">
      <selection activeCell="I108" sqref="I108"/>
    </sheetView>
  </sheetViews>
  <sheetFormatPr defaultColWidth="7.44140625" defaultRowHeight="12.75" x14ac:dyDescent="0.2"/>
  <cols>
    <col min="1" max="1" width="5.44140625" style="15" customWidth="1"/>
    <col min="2" max="2" width="16.109375" style="54" customWidth="1"/>
    <col min="3" max="3" width="44.44140625" style="55" customWidth="1"/>
    <col min="4" max="4" width="9.5546875" style="56" customWidth="1"/>
    <col min="5" max="5" width="8.88671875" style="57" customWidth="1"/>
    <col min="6" max="6" width="0.21875" style="15" customWidth="1"/>
    <col min="7" max="7" width="3.5546875" style="2" customWidth="1"/>
    <col min="8" max="253" width="7.44140625" style="2"/>
    <col min="254" max="254" width="5.44140625" style="2" customWidth="1"/>
    <col min="255" max="255" width="16.109375" style="2" customWidth="1"/>
    <col min="256" max="256" width="44.44140625" style="2" customWidth="1"/>
    <col min="257" max="257" width="9.5546875" style="2" customWidth="1"/>
    <col min="258" max="258" width="8.88671875" style="2" customWidth="1"/>
    <col min="259" max="259" width="18.109375" style="2" customWidth="1"/>
    <col min="260" max="260" width="0.21875" style="2" customWidth="1"/>
    <col min="261" max="261" width="3.5546875" style="2" customWidth="1"/>
    <col min="262" max="509" width="7.44140625" style="2"/>
    <col min="510" max="510" width="5.44140625" style="2" customWidth="1"/>
    <col min="511" max="511" width="16.109375" style="2" customWidth="1"/>
    <col min="512" max="512" width="44.44140625" style="2" customWidth="1"/>
    <col min="513" max="513" width="9.5546875" style="2" customWidth="1"/>
    <col min="514" max="514" width="8.88671875" style="2" customWidth="1"/>
    <col min="515" max="515" width="18.109375" style="2" customWidth="1"/>
    <col min="516" max="516" width="0.21875" style="2" customWidth="1"/>
    <col min="517" max="517" width="3.5546875" style="2" customWidth="1"/>
    <col min="518" max="765" width="7.44140625" style="2"/>
    <col min="766" max="766" width="5.44140625" style="2" customWidth="1"/>
    <col min="767" max="767" width="16.109375" style="2" customWidth="1"/>
    <col min="768" max="768" width="44.44140625" style="2" customWidth="1"/>
    <col min="769" max="769" width="9.5546875" style="2" customWidth="1"/>
    <col min="770" max="770" width="8.88671875" style="2" customWidth="1"/>
    <col min="771" max="771" width="18.109375" style="2" customWidth="1"/>
    <col min="772" max="772" width="0.21875" style="2" customWidth="1"/>
    <col min="773" max="773" width="3.5546875" style="2" customWidth="1"/>
    <col min="774" max="1021" width="7.44140625" style="2"/>
    <col min="1022" max="1022" width="5.44140625" style="2" customWidth="1"/>
    <col min="1023" max="1023" width="16.109375" style="2" customWidth="1"/>
    <col min="1024" max="1024" width="44.44140625" style="2" customWidth="1"/>
    <col min="1025" max="1025" width="9.5546875" style="2" customWidth="1"/>
    <col min="1026" max="1026" width="8.88671875" style="2" customWidth="1"/>
    <col min="1027" max="1027" width="18.109375" style="2" customWidth="1"/>
    <col min="1028" max="1028" width="0.21875" style="2" customWidth="1"/>
    <col min="1029" max="1029" width="3.5546875" style="2" customWidth="1"/>
    <col min="1030" max="1277" width="7.44140625" style="2"/>
    <col min="1278" max="1278" width="5.44140625" style="2" customWidth="1"/>
    <col min="1279" max="1279" width="16.109375" style="2" customWidth="1"/>
    <col min="1280" max="1280" width="44.44140625" style="2" customWidth="1"/>
    <col min="1281" max="1281" width="9.5546875" style="2" customWidth="1"/>
    <col min="1282" max="1282" width="8.88671875" style="2" customWidth="1"/>
    <col min="1283" max="1283" width="18.109375" style="2" customWidth="1"/>
    <col min="1284" max="1284" width="0.21875" style="2" customWidth="1"/>
    <col min="1285" max="1285" width="3.5546875" style="2" customWidth="1"/>
    <col min="1286" max="1533" width="7.44140625" style="2"/>
    <col min="1534" max="1534" width="5.44140625" style="2" customWidth="1"/>
    <col min="1535" max="1535" width="16.109375" style="2" customWidth="1"/>
    <col min="1536" max="1536" width="44.44140625" style="2" customWidth="1"/>
    <col min="1537" max="1537" width="9.5546875" style="2" customWidth="1"/>
    <col min="1538" max="1538" width="8.88671875" style="2" customWidth="1"/>
    <col min="1539" max="1539" width="18.109375" style="2" customWidth="1"/>
    <col min="1540" max="1540" width="0.21875" style="2" customWidth="1"/>
    <col min="1541" max="1541" width="3.5546875" style="2" customWidth="1"/>
    <col min="1542" max="1789" width="7.44140625" style="2"/>
    <col min="1790" max="1790" width="5.44140625" style="2" customWidth="1"/>
    <col min="1791" max="1791" width="16.109375" style="2" customWidth="1"/>
    <col min="1792" max="1792" width="44.44140625" style="2" customWidth="1"/>
    <col min="1793" max="1793" width="9.5546875" style="2" customWidth="1"/>
    <col min="1794" max="1794" width="8.88671875" style="2" customWidth="1"/>
    <col min="1795" max="1795" width="18.109375" style="2" customWidth="1"/>
    <col min="1796" max="1796" width="0.21875" style="2" customWidth="1"/>
    <col min="1797" max="1797" width="3.5546875" style="2" customWidth="1"/>
    <col min="1798" max="2045" width="7.44140625" style="2"/>
    <col min="2046" max="2046" width="5.44140625" style="2" customWidth="1"/>
    <col min="2047" max="2047" width="16.109375" style="2" customWidth="1"/>
    <col min="2048" max="2048" width="44.44140625" style="2" customWidth="1"/>
    <col min="2049" max="2049" width="9.5546875" style="2" customWidth="1"/>
    <col min="2050" max="2050" width="8.88671875" style="2" customWidth="1"/>
    <col min="2051" max="2051" width="18.109375" style="2" customWidth="1"/>
    <col min="2052" max="2052" width="0.21875" style="2" customWidth="1"/>
    <col min="2053" max="2053" width="3.5546875" style="2" customWidth="1"/>
    <col min="2054" max="2301" width="7.44140625" style="2"/>
    <col min="2302" max="2302" width="5.44140625" style="2" customWidth="1"/>
    <col min="2303" max="2303" width="16.109375" style="2" customWidth="1"/>
    <col min="2304" max="2304" width="44.44140625" style="2" customWidth="1"/>
    <col min="2305" max="2305" width="9.5546875" style="2" customWidth="1"/>
    <col min="2306" max="2306" width="8.88671875" style="2" customWidth="1"/>
    <col min="2307" max="2307" width="18.109375" style="2" customWidth="1"/>
    <col min="2308" max="2308" width="0.21875" style="2" customWidth="1"/>
    <col min="2309" max="2309" width="3.5546875" style="2" customWidth="1"/>
    <col min="2310" max="2557" width="7.44140625" style="2"/>
    <col min="2558" max="2558" width="5.44140625" style="2" customWidth="1"/>
    <col min="2559" max="2559" width="16.109375" style="2" customWidth="1"/>
    <col min="2560" max="2560" width="44.44140625" style="2" customWidth="1"/>
    <col min="2561" max="2561" width="9.5546875" style="2" customWidth="1"/>
    <col min="2562" max="2562" width="8.88671875" style="2" customWidth="1"/>
    <col min="2563" max="2563" width="18.109375" style="2" customWidth="1"/>
    <col min="2564" max="2564" width="0.21875" style="2" customWidth="1"/>
    <col min="2565" max="2565" width="3.5546875" style="2" customWidth="1"/>
    <col min="2566" max="2813" width="7.44140625" style="2"/>
    <col min="2814" max="2814" width="5.44140625" style="2" customWidth="1"/>
    <col min="2815" max="2815" width="16.109375" style="2" customWidth="1"/>
    <col min="2816" max="2816" width="44.44140625" style="2" customWidth="1"/>
    <col min="2817" max="2817" width="9.5546875" style="2" customWidth="1"/>
    <col min="2818" max="2818" width="8.88671875" style="2" customWidth="1"/>
    <col min="2819" max="2819" width="18.109375" style="2" customWidth="1"/>
    <col min="2820" max="2820" width="0.21875" style="2" customWidth="1"/>
    <col min="2821" max="2821" width="3.5546875" style="2" customWidth="1"/>
    <col min="2822" max="3069" width="7.44140625" style="2"/>
    <col min="3070" max="3070" width="5.44140625" style="2" customWidth="1"/>
    <col min="3071" max="3071" width="16.109375" style="2" customWidth="1"/>
    <col min="3072" max="3072" width="44.44140625" style="2" customWidth="1"/>
    <col min="3073" max="3073" width="9.5546875" style="2" customWidth="1"/>
    <col min="3074" max="3074" width="8.88671875" style="2" customWidth="1"/>
    <col min="3075" max="3075" width="18.109375" style="2" customWidth="1"/>
    <col min="3076" max="3076" width="0.21875" style="2" customWidth="1"/>
    <col min="3077" max="3077" width="3.5546875" style="2" customWidth="1"/>
    <col min="3078" max="3325" width="7.44140625" style="2"/>
    <col min="3326" max="3326" width="5.44140625" style="2" customWidth="1"/>
    <col min="3327" max="3327" width="16.109375" style="2" customWidth="1"/>
    <col min="3328" max="3328" width="44.44140625" style="2" customWidth="1"/>
    <col min="3329" max="3329" width="9.5546875" style="2" customWidth="1"/>
    <col min="3330" max="3330" width="8.88671875" style="2" customWidth="1"/>
    <col min="3331" max="3331" width="18.109375" style="2" customWidth="1"/>
    <col min="3332" max="3332" width="0.21875" style="2" customWidth="1"/>
    <col min="3333" max="3333" width="3.5546875" style="2" customWidth="1"/>
    <col min="3334" max="3581" width="7.44140625" style="2"/>
    <col min="3582" max="3582" width="5.44140625" style="2" customWidth="1"/>
    <col min="3583" max="3583" width="16.109375" style="2" customWidth="1"/>
    <col min="3584" max="3584" width="44.44140625" style="2" customWidth="1"/>
    <col min="3585" max="3585" width="9.5546875" style="2" customWidth="1"/>
    <col min="3586" max="3586" width="8.88671875" style="2" customWidth="1"/>
    <col min="3587" max="3587" width="18.109375" style="2" customWidth="1"/>
    <col min="3588" max="3588" width="0.21875" style="2" customWidth="1"/>
    <col min="3589" max="3589" width="3.5546875" style="2" customWidth="1"/>
    <col min="3590" max="3837" width="7.44140625" style="2"/>
    <col min="3838" max="3838" width="5.44140625" style="2" customWidth="1"/>
    <col min="3839" max="3839" width="16.109375" style="2" customWidth="1"/>
    <col min="3840" max="3840" width="44.44140625" style="2" customWidth="1"/>
    <col min="3841" max="3841" width="9.5546875" style="2" customWidth="1"/>
    <col min="3842" max="3842" width="8.88671875" style="2" customWidth="1"/>
    <col min="3843" max="3843" width="18.109375" style="2" customWidth="1"/>
    <col min="3844" max="3844" width="0.21875" style="2" customWidth="1"/>
    <col min="3845" max="3845" width="3.5546875" style="2" customWidth="1"/>
    <col min="3846" max="4093" width="7.44140625" style="2"/>
    <col min="4094" max="4094" width="5.44140625" style="2" customWidth="1"/>
    <col min="4095" max="4095" width="16.109375" style="2" customWidth="1"/>
    <col min="4096" max="4096" width="44.44140625" style="2" customWidth="1"/>
    <col min="4097" max="4097" width="9.5546875" style="2" customWidth="1"/>
    <col min="4098" max="4098" width="8.88671875" style="2" customWidth="1"/>
    <col min="4099" max="4099" width="18.109375" style="2" customWidth="1"/>
    <col min="4100" max="4100" width="0.21875" style="2" customWidth="1"/>
    <col min="4101" max="4101" width="3.5546875" style="2" customWidth="1"/>
    <col min="4102" max="4349" width="7.44140625" style="2"/>
    <col min="4350" max="4350" width="5.44140625" style="2" customWidth="1"/>
    <col min="4351" max="4351" width="16.109375" style="2" customWidth="1"/>
    <col min="4352" max="4352" width="44.44140625" style="2" customWidth="1"/>
    <col min="4353" max="4353" width="9.5546875" style="2" customWidth="1"/>
    <col min="4354" max="4354" width="8.88671875" style="2" customWidth="1"/>
    <col min="4355" max="4355" width="18.109375" style="2" customWidth="1"/>
    <col min="4356" max="4356" width="0.21875" style="2" customWidth="1"/>
    <col min="4357" max="4357" width="3.5546875" style="2" customWidth="1"/>
    <col min="4358" max="4605" width="7.44140625" style="2"/>
    <col min="4606" max="4606" width="5.44140625" style="2" customWidth="1"/>
    <col min="4607" max="4607" width="16.109375" style="2" customWidth="1"/>
    <col min="4608" max="4608" width="44.44140625" style="2" customWidth="1"/>
    <col min="4609" max="4609" width="9.5546875" style="2" customWidth="1"/>
    <col min="4610" max="4610" width="8.88671875" style="2" customWidth="1"/>
    <col min="4611" max="4611" width="18.109375" style="2" customWidth="1"/>
    <col min="4612" max="4612" width="0.21875" style="2" customWidth="1"/>
    <col min="4613" max="4613" width="3.5546875" style="2" customWidth="1"/>
    <col min="4614" max="4861" width="7.44140625" style="2"/>
    <col min="4862" max="4862" width="5.44140625" style="2" customWidth="1"/>
    <col min="4863" max="4863" width="16.109375" style="2" customWidth="1"/>
    <col min="4864" max="4864" width="44.44140625" style="2" customWidth="1"/>
    <col min="4865" max="4865" width="9.5546875" style="2" customWidth="1"/>
    <col min="4866" max="4866" width="8.88671875" style="2" customWidth="1"/>
    <col min="4867" max="4867" width="18.109375" style="2" customWidth="1"/>
    <col min="4868" max="4868" width="0.21875" style="2" customWidth="1"/>
    <col min="4869" max="4869" width="3.5546875" style="2" customWidth="1"/>
    <col min="4870" max="5117" width="7.44140625" style="2"/>
    <col min="5118" max="5118" width="5.44140625" style="2" customWidth="1"/>
    <col min="5119" max="5119" width="16.109375" style="2" customWidth="1"/>
    <col min="5120" max="5120" width="44.44140625" style="2" customWidth="1"/>
    <col min="5121" max="5121" width="9.5546875" style="2" customWidth="1"/>
    <col min="5122" max="5122" width="8.88671875" style="2" customWidth="1"/>
    <col min="5123" max="5123" width="18.109375" style="2" customWidth="1"/>
    <col min="5124" max="5124" width="0.21875" style="2" customWidth="1"/>
    <col min="5125" max="5125" width="3.5546875" style="2" customWidth="1"/>
    <col min="5126" max="5373" width="7.44140625" style="2"/>
    <col min="5374" max="5374" width="5.44140625" style="2" customWidth="1"/>
    <col min="5375" max="5375" width="16.109375" style="2" customWidth="1"/>
    <col min="5376" max="5376" width="44.44140625" style="2" customWidth="1"/>
    <col min="5377" max="5377" width="9.5546875" style="2" customWidth="1"/>
    <col min="5378" max="5378" width="8.88671875" style="2" customWidth="1"/>
    <col min="5379" max="5379" width="18.109375" style="2" customWidth="1"/>
    <col min="5380" max="5380" width="0.21875" style="2" customWidth="1"/>
    <col min="5381" max="5381" width="3.5546875" style="2" customWidth="1"/>
    <col min="5382" max="5629" width="7.44140625" style="2"/>
    <col min="5630" max="5630" width="5.44140625" style="2" customWidth="1"/>
    <col min="5631" max="5631" width="16.109375" style="2" customWidth="1"/>
    <col min="5632" max="5632" width="44.44140625" style="2" customWidth="1"/>
    <col min="5633" max="5633" width="9.5546875" style="2" customWidth="1"/>
    <col min="5634" max="5634" width="8.88671875" style="2" customWidth="1"/>
    <col min="5635" max="5635" width="18.109375" style="2" customWidth="1"/>
    <col min="5636" max="5636" width="0.21875" style="2" customWidth="1"/>
    <col min="5637" max="5637" width="3.5546875" style="2" customWidth="1"/>
    <col min="5638" max="5885" width="7.44140625" style="2"/>
    <col min="5886" max="5886" width="5.44140625" style="2" customWidth="1"/>
    <col min="5887" max="5887" width="16.109375" style="2" customWidth="1"/>
    <col min="5888" max="5888" width="44.44140625" style="2" customWidth="1"/>
    <col min="5889" max="5889" width="9.5546875" style="2" customWidth="1"/>
    <col min="5890" max="5890" width="8.88671875" style="2" customWidth="1"/>
    <col min="5891" max="5891" width="18.109375" style="2" customWidth="1"/>
    <col min="5892" max="5892" width="0.21875" style="2" customWidth="1"/>
    <col min="5893" max="5893" width="3.5546875" style="2" customWidth="1"/>
    <col min="5894" max="6141" width="7.44140625" style="2"/>
    <col min="6142" max="6142" width="5.44140625" style="2" customWidth="1"/>
    <col min="6143" max="6143" width="16.109375" style="2" customWidth="1"/>
    <col min="6144" max="6144" width="44.44140625" style="2" customWidth="1"/>
    <col min="6145" max="6145" width="9.5546875" style="2" customWidth="1"/>
    <col min="6146" max="6146" width="8.88671875" style="2" customWidth="1"/>
    <col min="6147" max="6147" width="18.109375" style="2" customWidth="1"/>
    <col min="6148" max="6148" width="0.21875" style="2" customWidth="1"/>
    <col min="6149" max="6149" width="3.5546875" style="2" customWidth="1"/>
    <col min="6150" max="6397" width="7.44140625" style="2"/>
    <col min="6398" max="6398" width="5.44140625" style="2" customWidth="1"/>
    <col min="6399" max="6399" width="16.109375" style="2" customWidth="1"/>
    <col min="6400" max="6400" width="44.44140625" style="2" customWidth="1"/>
    <col min="6401" max="6401" width="9.5546875" style="2" customWidth="1"/>
    <col min="6402" max="6402" width="8.88671875" style="2" customWidth="1"/>
    <col min="6403" max="6403" width="18.109375" style="2" customWidth="1"/>
    <col min="6404" max="6404" width="0.21875" style="2" customWidth="1"/>
    <col min="6405" max="6405" width="3.5546875" style="2" customWidth="1"/>
    <col min="6406" max="6653" width="7.44140625" style="2"/>
    <col min="6654" max="6654" width="5.44140625" style="2" customWidth="1"/>
    <col min="6655" max="6655" width="16.109375" style="2" customWidth="1"/>
    <col min="6656" max="6656" width="44.44140625" style="2" customWidth="1"/>
    <col min="6657" max="6657" width="9.5546875" style="2" customWidth="1"/>
    <col min="6658" max="6658" width="8.88671875" style="2" customWidth="1"/>
    <col min="6659" max="6659" width="18.109375" style="2" customWidth="1"/>
    <col min="6660" max="6660" width="0.21875" style="2" customWidth="1"/>
    <col min="6661" max="6661" width="3.5546875" style="2" customWidth="1"/>
    <col min="6662" max="6909" width="7.44140625" style="2"/>
    <col min="6910" max="6910" width="5.44140625" style="2" customWidth="1"/>
    <col min="6911" max="6911" width="16.109375" style="2" customWidth="1"/>
    <col min="6912" max="6912" width="44.44140625" style="2" customWidth="1"/>
    <col min="6913" max="6913" width="9.5546875" style="2" customWidth="1"/>
    <col min="6914" max="6914" width="8.88671875" style="2" customWidth="1"/>
    <col min="6915" max="6915" width="18.109375" style="2" customWidth="1"/>
    <col min="6916" max="6916" width="0.21875" style="2" customWidth="1"/>
    <col min="6917" max="6917" width="3.5546875" style="2" customWidth="1"/>
    <col min="6918" max="7165" width="7.44140625" style="2"/>
    <col min="7166" max="7166" width="5.44140625" style="2" customWidth="1"/>
    <col min="7167" max="7167" width="16.109375" style="2" customWidth="1"/>
    <col min="7168" max="7168" width="44.44140625" style="2" customWidth="1"/>
    <col min="7169" max="7169" width="9.5546875" style="2" customWidth="1"/>
    <col min="7170" max="7170" width="8.88671875" style="2" customWidth="1"/>
    <col min="7171" max="7171" width="18.109375" style="2" customWidth="1"/>
    <col min="7172" max="7172" width="0.21875" style="2" customWidth="1"/>
    <col min="7173" max="7173" width="3.5546875" style="2" customWidth="1"/>
    <col min="7174" max="7421" width="7.44140625" style="2"/>
    <col min="7422" max="7422" width="5.44140625" style="2" customWidth="1"/>
    <col min="7423" max="7423" width="16.109375" style="2" customWidth="1"/>
    <col min="7424" max="7424" width="44.44140625" style="2" customWidth="1"/>
    <col min="7425" max="7425" width="9.5546875" style="2" customWidth="1"/>
    <col min="7426" max="7426" width="8.88671875" style="2" customWidth="1"/>
    <col min="7427" max="7427" width="18.109375" style="2" customWidth="1"/>
    <col min="7428" max="7428" width="0.21875" style="2" customWidth="1"/>
    <col min="7429" max="7429" width="3.5546875" style="2" customWidth="1"/>
    <col min="7430" max="7677" width="7.44140625" style="2"/>
    <col min="7678" max="7678" width="5.44140625" style="2" customWidth="1"/>
    <col min="7679" max="7679" width="16.109375" style="2" customWidth="1"/>
    <col min="7680" max="7680" width="44.44140625" style="2" customWidth="1"/>
    <col min="7681" max="7681" width="9.5546875" style="2" customWidth="1"/>
    <col min="7682" max="7682" width="8.88671875" style="2" customWidth="1"/>
    <col min="7683" max="7683" width="18.109375" style="2" customWidth="1"/>
    <col min="7684" max="7684" width="0.21875" style="2" customWidth="1"/>
    <col min="7685" max="7685" width="3.5546875" style="2" customWidth="1"/>
    <col min="7686" max="7933" width="7.44140625" style="2"/>
    <col min="7934" max="7934" width="5.44140625" style="2" customWidth="1"/>
    <col min="7935" max="7935" width="16.109375" style="2" customWidth="1"/>
    <col min="7936" max="7936" width="44.44140625" style="2" customWidth="1"/>
    <col min="7937" max="7937" width="9.5546875" style="2" customWidth="1"/>
    <col min="7938" max="7938" width="8.88671875" style="2" customWidth="1"/>
    <col min="7939" max="7939" width="18.109375" style="2" customWidth="1"/>
    <col min="7940" max="7940" width="0.21875" style="2" customWidth="1"/>
    <col min="7941" max="7941" width="3.5546875" style="2" customWidth="1"/>
    <col min="7942" max="8189" width="7.44140625" style="2"/>
    <col min="8190" max="8190" width="5.44140625" style="2" customWidth="1"/>
    <col min="8191" max="8191" width="16.109375" style="2" customWidth="1"/>
    <col min="8192" max="8192" width="44.44140625" style="2" customWidth="1"/>
    <col min="8193" max="8193" width="9.5546875" style="2" customWidth="1"/>
    <col min="8194" max="8194" width="8.88671875" style="2" customWidth="1"/>
    <col min="8195" max="8195" width="18.109375" style="2" customWidth="1"/>
    <col min="8196" max="8196" width="0.21875" style="2" customWidth="1"/>
    <col min="8197" max="8197" width="3.5546875" style="2" customWidth="1"/>
    <col min="8198" max="8445" width="7.44140625" style="2"/>
    <col min="8446" max="8446" width="5.44140625" style="2" customWidth="1"/>
    <col min="8447" max="8447" width="16.109375" style="2" customWidth="1"/>
    <col min="8448" max="8448" width="44.44140625" style="2" customWidth="1"/>
    <col min="8449" max="8449" width="9.5546875" style="2" customWidth="1"/>
    <col min="8450" max="8450" width="8.88671875" style="2" customWidth="1"/>
    <col min="8451" max="8451" width="18.109375" style="2" customWidth="1"/>
    <col min="8452" max="8452" width="0.21875" style="2" customWidth="1"/>
    <col min="8453" max="8453" width="3.5546875" style="2" customWidth="1"/>
    <col min="8454" max="8701" width="7.44140625" style="2"/>
    <col min="8702" max="8702" width="5.44140625" style="2" customWidth="1"/>
    <col min="8703" max="8703" width="16.109375" style="2" customWidth="1"/>
    <col min="8704" max="8704" width="44.44140625" style="2" customWidth="1"/>
    <col min="8705" max="8705" width="9.5546875" style="2" customWidth="1"/>
    <col min="8706" max="8706" width="8.88671875" style="2" customWidth="1"/>
    <col min="8707" max="8707" width="18.109375" style="2" customWidth="1"/>
    <col min="8708" max="8708" width="0.21875" style="2" customWidth="1"/>
    <col min="8709" max="8709" width="3.5546875" style="2" customWidth="1"/>
    <col min="8710" max="8957" width="7.44140625" style="2"/>
    <col min="8958" max="8958" width="5.44140625" style="2" customWidth="1"/>
    <col min="8959" max="8959" width="16.109375" style="2" customWidth="1"/>
    <col min="8960" max="8960" width="44.44140625" style="2" customWidth="1"/>
    <col min="8961" max="8961" width="9.5546875" style="2" customWidth="1"/>
    <col min="8962" max="8962" width="8.88671875" style="2" customWidth="1"/>
    <col min="8963" max="8963" width="18.109375" style="2" customWidth="1"/>
    <col min="8964" max="8964" width="0.21875" style="2" customWidth="1"/>
    <col min="8965" max="8965" width="3.5546875" style="2" customWidth="1"/>
    <col min="8966" max="9213" width="7.44140625" style="2"/>
    <col min="9214" max="9214" width="5.44140625" style="2" customWidth="1"/>
    <col min="9215" max="9215" width="16.109375" style="2" customWidth="1"/>
    <col min="9216" max="9216" width="44.44140625" style="2" customWidth="1"/>
    <col min="9217" max="9217" width="9.5546875" style="2" customWidth="1"/>
    <col min="9218" max="9218" width="8.88671875" style="2" customWidth="1"/>
    <col min="9219" max="9219" width="18.109375" style="2" customWidth="1"/>
    <col min="9220" max="9220" width="0.21875" style="2" customWidth="1"/>
    <col min="9221" max="9221" width="3.5546875" style="2" customWidth="1"/>
    <col min="9222" max="9469" width="7.44140625" style="2"/>
    <col min="9470" max="9470" width="5.44140625" style="2" customWidth="1"/>
    <col min="9471" max="9471" width="16.109375" style="2" customWidth="1"/>
    <col min="9472" max="9472" width="44.44140625" style="2" customWidth="1"/>
    <col min="9473" max="9473" width="9.5546875" style="2" customWidth="1"/>
    <col min="9474" max="9474" width="8.88671875" style="2" customWidth="1"/>
    <col min="9475" max="9475" width="18.109375" style="2" customWidth="1"/>
    <col min="9476" max="9476" width="0.21875" style="2" customWidth="1"/>
    <col min="9477" max="9477" width="3.5546875" style="2" customWidth="1"/>
    <col min="9478" max="9725" width="7.44140625" style="2"/>
    <col min="9726" max="9726" width="5.44140625" style="2" customWidth="1"/>
    <col min="9727" max="9727" width="16.109375" style="2" customWidth="1"/>
    <col min="9728" max="9728" width="44.44140625" style="2" customWidth="1"/>
    <col min="9729" max="9729" width="9.5546875" style="2" customWidth="1"/>
    <col min="9730" max="9730" width="8.88671875" style="2" customWidth="1"/>
    <col min="9731" max="9731" width="18.109375" style="2" customWidth="1"/>
    <col min="9732" max="9732" width="0.21875" style="2" customWidth="1"/>
    <col min="9733" max="9733" width="3.5546875" style="2" customWidth="1"/>
    <col min="9734" max="9981" width="7.44140625" style="2"/>
    <col min="9982" max="9982" width="5.44140625" style="2" customWidth="1"/>
    <col min="9983" max="9983" width="16.109375" style="2" customWidth="1"/>
    <col min="9984" max="9984" width="44.44140625" style="2" customWidth="1"/>
    <col min="9985" max="9985" width="9.5546875" style="2" customWidth="1"/>
    <col min="9986" max="9986" width="8.88671875" style="2" customWidth="1"/>
    <col min="9987" max="9987" width="18.109375" style="2" customWidth="1"/>
    <col min="9988" max="9988" width="0.21875" style="2" customWidth="1"/>
    <col min="9989" max="9989" width="3.5546875" style="2" customWidth="1"/>
    <col min="9990" max="10237" width="7.44140625" style="2"/>
    <col min="10238" max="10238" width="5.44140625" style="2" customWidth="1"/>
    <col min="10239" max="10239" width="16.109375" style="2" customWidth="1"/>
    <col min="10240" max="10240" width="44.44140625" style="2" customWidth="1"/>
    <col min="10241" max="10241" width="9.5546875" style="2" customWidth="1"/>
    <col min="10242" max="10242" width="8.88671875" style="2" customWidth="1"/>
    <col min="10243" max="10243" width="18.109375" style="2" customWidth="1"/>
    <col min="10244" max="10244" width="0.21875" style="2" customWidth="1"/>
    <col min="10245" max="10245" width="3.5546875" style="2" customWidth="1"/>
    <col min="10246" max="10493" width="7.44140625" style="2"/>
    <col min="10494" max="10494" width="5.44140625" style="2" customWidth="1"/>
    <col min="10495" max="10495" width="16.109375" style="2" customWidth="1"/>
    <col min="10496" max="10496" width="44.44140625" style="2" customWidth="1"/>
    <col min="10497" max="10497" width="9.5546875" style="2" customWidth="1"/>
    <col min="10498" max="10498" width="8.88671875" style="2" customWidth="1"/>
    <col min="10499" max="10499" width="18.109375" style="2" customWidth="1"/>
    <col min="10500" max="10500" width="0.21875" style="2" customWidth="1"/>
    <col min="10501" max="10501" width="3.5546875" style="2" customWidth="1"/>
    <col min="10502" max="10749" width="7.44140625" style="2"/>
    <col min="10750" max="10750" width="5.44140625" style="2" customWidth="1"/>
    <col min="10751" max="10751" width="16.109375" style="2" customWidth="1"/>
    <col min="10752" max="10752" width="44.44140625" style="2" customWidth="1"/>
    <col min="10753" max="10753" width="9.5546875" style="2" customWidth="1"/>
    <col min="10754" max="10754" width="8.88671875" style="2" customWidth="1"/>
    <col min="10755" max="10755" width="18.109375" style="2" customWidth="1"/>
    <col min="10756" max="10756" width="0.21875" style="2" customWidth="1"/>
    <col min="10757" max="10757" width="3.5546875" style="2" customWidth="1"/>
    <col min="10758" max="11005" width="7.44140625" style="2"/>
    <col min="11006" max="11006" width="5.44140625" style="2" customWidth="1"/>
    <col min="11007" max="11007" width="16.109375" style="2" customWidth="1"/>
    <col min="11008" max="11008" width="44.44140625" style="2" customWidth="1"/>
    <col min="11009" max="11009" width="9.5546875" style="2" customWidth="1"/>
    <col min="11010" max="11010" width="8.88671875" style="2" customWidth="1"/>
    <col min="11011" max="11011" width="18.109375" style="2" customWidth="1"/>
    <col min="11012" max="11012" width="0.21875" style="2" customWidth="1"/>
    <col min="11013" max="11013" width="3.5546875" style="2" customWidth="1"/>
    <col min="11014" max="11261" width="7.44140625" style="2"/>
    <col min="11262" max="11262" width="5.44140625" style="2" customWidth="1"/>
    <col min="11263" max="11263" width="16.109375" style="2" customWidth="1"/>
    <col min="11264" max="11264" width="44.44140625" style="2" customWidth="1"/>
    <col min="11265" max="11265" width="9.5546875" style="2" customWidth="1"/>
    <col min="11266" max="11266" width="8.88671875" style="2" customWidth="1"/>
    <col min="11267" max="11267" width="18.109375" style="2" customWidth="1"/>
    <col min="11268" max="11268" width="0.21875" style="2" customWidth="1"/>
    <col min="11269" max="11269" width="3.5546875" style="2" customWidth="1"/>
    <col min="11270" max="11517" width="7.44140625" style="2"/>
    <col min="11518" max="11518" width="5.44140625" style="2" customWidth="1"/>
    <col min="11519" max="11519" width="16.109375" style="2" customWidth="1"/>
    <col min="11520" max="11520" width="44.44140625" style="2" customWidth="1"/>
    <col min="11521" max="11521" width="9.5546875" style="2" customWidth="1"/>
    <col min="11522" max="11522" width="8.88671875" style="2" customWidth="1"/>
    <col min="11523" max="11523" width="18.109375" style="2" customWidth="1"/>
    <col min="11524" max="11524" width="0.21875" style="2" customWidth="1"/>
    <col min="11525" max="11525" width="3.5546875" style="2" customWidth="1"/>
    <col min="11526" max="11773" width="7.44140625" style="2"/>
    <col min="11774" max="11774" width="5.44140625" style="2" customWidth="1"/>
    <col min="11775" max="11775" width="16.109375" style="2" customWidth="1"/>
    <col min="11776" max="11776" width="44.44140625" style="2" customWidth="1"/>
    <col min="11777" max="11777" width="9.5546875" style="2" customWidth="1"/>
    <col min="11778" max="11778" width="8.88671875" style="2" customWidth="1"/>
    <col min="11779" max="11779" width="18.109375" style="2" customWidth="1"/>
    <col min="11780" max="11780" width="0.21875" style="2" customWidth="1"/>
    <col min="11781" max="11781" width="3.5546875" style="2" customWidth="1"/>
    <col min="11782" max="12029" width="7.44140625" style="2"/>
    <col min="12030" max="12030" width="5.44140625" style="2" customWidth="1"/>
    <col min="12031" max="12031" width="16.109375" style="2" customWidth="1"/>
    <col min="12032" max="12032" width="44.44140625" style="2" customWidth="1"/>
    <col min="12033" max="12033" width="9.5546875" style="2" customWidth="1"/>
    <col min="12034" max="12034" width="8.88671875" style="2" customWidth="1"/>
    <col min="12035" max="12035" width="18.109375" style="2" customWidth="1"/>
    <col min="12036" max="12036" width="0.21875" style="2" customWidth="1"/>
    <col min="12037" max="12037" width="3.5546875" style="2" customWidth="1"/>
    <col min="12038" max="12285" width="7.44140625" style="2"/>
    <col min="12286" max="12286" width="5.44140625" style="2" customWidth="1"/>
    <col min="12287" max="12287" width="16.109375" style="2" customWidth="1"/>
    <col min="12288" max="12288" width="44.44140625" style="2" customWidth="1"/>
    <col min="12289" max="12289" width="9.5546875" style="2" customWidth="1"/>
    <col min="12290" max="12290" width="8.88671875" style="2" customWidth="1"/>
    <col min="12291" max="12291" width="18.109375" style="2" customWidth="1"/>
    <col min="12292" max="12292" width="0.21875" style="2" customWidth="1"/>
    <col min="12293" max="12293" width="3.5546875" style="2" customWidth="1"/>
    <col min="12294" max="12541" width="7.44140625" style="2"/>
    <col min="12542" max="12542" width="5.44140625" style="2" customWidth="1"/>
    <col min="12543" max="12543" width="16.109375" style="2" customWidth="1"/>
    <col min="12544" max="12544" width="44.44140625" style="2" customWidth="1"/>
    <col min="12545" max="12545" width="9.5546875" style="2" customWidth="1"/>
    <col min="12546" max="12546" width="8.88671875" style="2" customWidth="1"/>
    <col min="12547" max="12547" width="18.109375" style="2" customWidth="1"/>
    <col min="12548" max="12548" width="0.21875" style="2" customWidth="1"/>
    <col min="12549" max="12549" width="3.5546875" style="2" customWidth="1"/>
    <col min="12550" max="12797" width="7.44140625" style="2"/>
    <col min="12798" max="12798" width="5.44140625" style="2" customWidth="1"/>
    <col min="12799" max="12799" width="16.109375" style="2" customWidth="1"/>
    <col min="12800" max="12800" width="44.44140625" style="2" customWidth="1"/>
    <col min="12801" max="12801" width="9.5546875" style="2" customWidth="1"/>
    <col min="12802" max="12802" width="8.88671875" style="2" customWidth="1"/>
    <col min="12803" max="12803" width="18.109375" style="2" customWidth="1"/>
    <col min="12804" max="12804" width="0.21875" style="2" customWidth="1"/>
    <col min="12805" max="12805" width="3.5546875" style="2" customWidth="1"/>
    <col min="12806" max="13053" width="7.44140625" style="2"/>
    <col min="13054" max="13054" width="5.44140625" style="2" customWidth="1"/>
    <col min="13055" max="13055" width="16.109375" style="2" customWidth="1"/>
    <col min="13056" max="13056" width="44.44140625" style="2" customWidth="1"/>
    <col min="13057" max="13057" width="9.5546875" style="2" customWidth="1"/>
    <col min="13058" max="13058" width="8.88671875" style="2" customWidth="1"/>
    <col min="13059" max="13059" width="18.109375" style="2" customWidth="1"/>
    <col min="13060" max="13060" width="0.21875" style="2" customWidth="1"/>
    <col min="13061" max="13061" width="3.5546875" style="2" customWidth="1"/>
    <col min="13062" max="13309" width="7.44140625" style="2"/>
    <col min="13310" max="13310" width="5.44140625" style="2" customWidth="1"/>
    <col min="13311" max="13311" width="16.109375" style="2" customWidth="1"/>
    <col min="13312" max="13312" width="44.44140625" style="2" customWidth="1"/>
    <col min="13313" max="13313" width="9.5546875" style="2" customWidth="1"/>
    <col min="13314" max="13314" width="8.88671875" style="2" customWidth="1"/>
    <col min="13315" max="13315" width="18.109375" style="2" customWidth="1"/>
    <col min="13316" max="13316" width="0.21875" style="2" customWidth="1"/>
    <col min="13317" max="13317" width="3.5546875" style="2" customWidth="1"/>
    <col min="13318" max="13565" width="7.44140625" style="2"/>
    <col min="13566" max="13566" width="5.44140625" style="2" customWidth="1"/>
    <col min="13567" max="13567" width="16.109375" style="2" customWidth="1"/>
    <col min="13568" max="13568" width="44.44140625" style="2" customWidth="1"/>
    <col min="13569" max="13569" width="9.5546875" style="2" customWidth="1"/>
    <col min="13570" max="13570" width="8.88671875" style="2" customWidth="1"/>
    <col min="13571" max="13571" width="18.109375" style="2" customWidth="1"/>
    <col min="13572" max="13572" width="0.21875" style="2" customWidth="1"/>
    <col min="13573" max="13573" width="3.5546875" style="2" customWidth="1"/>
    <col min="13574" max="13821" width="7.44140625" style="2"/>
    <col min="13822" max="13822" width="5.44140625" style="2" customWidth="1"/>
    <col min="13823" max="13823" width="16.109375" style="2" customWidth="1"/>
    <col min="13824" max="13824" width="44.44140625" style="2" customWidth="1"/>
    <col min="13825" max="13825" width="9.5546875" style="2" customWidth="1"/>
    <col min="13826" max="13826" width="8.88671875" style="2" customWidth="1"/>
    <col min="13827" max="13827" width="18.109375" style="2" customWidth="1"/>
    <col min="13828" max="13828" width="0.21875" style="2" customWidth="1"/>
    <col min="13829" max="13829" width="3.5546875" style="2" customWidth="1"/>
    <col min="13830" max="14077" width="7.44140625" style="2"/>
    <col min="14078" max="14078" width="5.44140625" style="2" customWidth="1"/>
    <col min="14079" max="14079" width="16.109375" style="2" customWidth="1"/>
    <col min="14080" max="14080" width="44.44140625" style="2" customWidth="1"/>
    <col min="14081" max="14081" width="9.5546875" style="2" customWidth="1"/>
    <col min="14082" max="14082" width="8.88671875" style="2" customWidth="1"/>
    <col min="14083" max="14083" width="18.109375" style="2" customWidth="1"/>
    <col min="14084" max="14084" width="0.21875" style="2" customWidth="1"/>
    <col min="14085" max="14085" width="3.5546875" style="2" customWidth="1"/>
    <col min="14086" max="14333" width="7.44140625" style="2"/>
    <col min="14334" max="14334" width="5.44140625" style="2" customWidth="1"/>
    <col min="14335" max="14335" width="16.109375" style="2" customWidth="1"/>
    <col min="14336" max="14336" width="44.44140625" style="2" customWidth="1"/>
    <col min="14337" max="14337" width="9.5546875" style="2" customWidth="1"/>
    <col min="14338" max="14338" width="8.88671875" style="2" customWidth="1"/>
    <col min="14339" max="14339" width="18.109375" style="2" customWidth="1"/>
    <col min="14340" max="14340" width="0.21875" style="2" customWidth="1"/>
    <col min="14341" max="14341" width="3.5546875" style="2" customWidth="1"/>
    <col min="14342" max="14589" width="7.44140625" style="2"/>
    <col min="14590" max="14590" width="5.44140625" style="2" customWidth="1"/>
    <col min="14591" max="14591" width="16.109375" style="2" customWidth="1"/>
    <col min="14592" max="14592" width="44.44140625" style="2" customWidth="1"/>
    <col min="14593" max="14593" width="9.5546875" style="2" customWidth="1"/>
    <col min="14594" max="14594" width="8.88671875" style="2" customWidth="1"/>
    <col min="14595" max="14595" width="18.109375" style="2" customWidth="1"/>
    <col min="14596" max="14596" width="0.21875" style="2" customWidth="1"/>
    <col min="14597" max="14597" width="3.5546875" style="2" customWidth="1"/>
    <col min="14598" max="14845" width="7.44140625" style="2"/>
    <col min="14846" max="14846" width="5.44140625" style="2" customWidth="1"/>
    <col min="14847" max="14847" width="16.109375" style="2" customWidth="1"/>
    <col min="14848" max="14848" width="44.44140625" style="2" customWidth="1"/>
    <col min="14849" max="14849" width="9.5546875" style="2" customWidth="1"/>
    <col min="14850" max="14850" width="8.88671875" style="2" customWidth="1"/>
    <col min="14851" max="14851" width="18.109375" style="2" customWidth="1"/>
    <col min="14852" max="14852" width="0.21875" style="2" customWidth="1"/>
    <col min="14853" max="14853" width="3.5546875" style="2" customWidth="1"/>
    <col min="14854" max="15101" width="7.44140625" style="2"/>
    <col min="15102" max="15102" width="5.44140625" style="2" customWidth="1"/>
    <col min="15103" max="15103" width="16.109375" style="2" customWidth="1"/>
    <col min="15104" max="15104" width="44.44140625" style="2" customWidth="1"/>
    <col min="15105" max="15105" width="9.5546875" style="2" customWidth="1"/>
    <col min="15106" max="15106" width="8.88671875" style="2" customWidth="1"/>
    <col min="15107" max="15107" width="18.109375" style="2" customWidth="1"/>
    <col min="15108" max="15108" width="0.21875" style="2" customWidth="1"/>
    <col min="15109" max="15109" width="3.5546875" style="2" customWidth="1"/>
    <col min="15110" max="15357" width="7.44140625" style="2"/>
    <col min="15358" max="15358" width="5.44140625" style="2" customWidth="1"/>
    <col min="15359" max="15359" width="16.109375" style="2" customWidth="1"/>
    <col min="15360" max="15360" width="44.44140625" style="2" customWidth="1"/>
    <col min="15361" max="15361" width="9.5546875" style="2" customWidth="1"/>
    <col min="15362" max="15362" width="8.88671875" style="2" customWidth="1"/>
    <col min="15363" max="15363" width="18.109375" style="2" customWidth="1"/>
    <col min="15364" max="15364" width="0.21875" style="2" customWidth="1"/>
    <col min="15365" max="15365" width="3.5546875" style="2" customWidth="1"/>
    <col min="15366" max="15613" width="7.44140625" style="2"/>
    <col min="15614" max="15614" width="5.44140625" style="2" customWidth="1"/>
    <col min="15615" max="15615" width="16.109375" style="2" customWidth="1"/>
    <col min="15616" max="15616" width="44.44140625" style="2" customWidth="1"/>
    <col min="15617" max="15617" width="9.5546875" style="2" customWidth="1"/>
    <col min="15618" max="15618" width="8.88671875" style="2" customWidth="1"/>
    <col min="15619" max="15619" width="18.109375" style="2" customWidth="1"/>
    <col min="15620" max="15620" width="0.21875" style="2" customWidth="1"/>
    <col min="15621" max="15621" width="3.5546875" style="2" customWidth="1"/>
    <col min="15622" max="15869" width="7.44140625" style="2"/>
    <col min="15870" max="15870" width="5.44140625" style="2" customWidth="1"/>
    <col min="15871" max="15871" width="16.109375" style="2" customWidth="1"/>
    <col min="15872" max="15872" width="44.44140625" style="2" customWidth="1"/>
    <col min="15873" max="15873" width="9.5546875" style="2" customWidth="1"/>
    <col min="15874" max="15874" width="8.88671875" style="2" customWidth="1"/>
    <col min="15875" max="15875" width="18.109375" style="2" customWidth="1"/>
    <col min="15876" max="15876" width="0.21875" style="2" customWidth="1"/>
    <col min="15877" max="15877" width="3.5546875" style="2" customWidth="1"/>
    <col min="15878" max="16125" width="7.44140625" style="2"/>
    <col min="16126" max="16126" width="5.44140625" style="2" customWidth="1"/>
    <col min="16127" max="16127" width="16.109375" style="2" customWidth="1"/>
    <col min="16128" max="16128" width="44.44140625" style="2" customWidth="1"/>
    <col min="16129" max="16129" width="9.5546875" style="2" customWidth="1"/>
    <col min="16130" max="16130" width="8.88671875" style="2" customWidth="1"/>
    <col min="16131" max="16131" width="18.109375" style="2" customWidth="1"/>
    <col min="16132" max="16132" width="0.21875" style="2" customWidth="1"/>
    <col min="16133" max="16133" width="3.5546875" style="2" customWidth="1"/>
    <col min="16134" max="16384" width="7.44140625" style="2"/>
  </cols>
  <sheetData>
    <row r="1" spans="1:7" ht="42.6" customHeight="1" x14ac:dyDescent="0.25">
      <c r="A1" s="58" t="s">
        <v>0</v>
      </c>
      <c r="B1" s="59"/>
      <c r="C1" s="59"/>
      <c r="D1" s="59"/>
      <c r="E1" s="59"/>
      <c r="F1" s="1"/>
      <c r="G1" s="1"/>
    </row>
    <row r="2" spans="1:7" s="9" customFormat="1" ht="31.5" x14ac:dyDescent="0.2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/>
    </row>
    <row r="3" spans="1:7" ht="15" x14ac:dyDescent="0.25">
      <c r="A3" s="10">
        <v>1</v>
      </c>
      <c r="B3" s="11"/>
      <c r="C3" s="12"/>
      <c r="D3" s="13"/>
      <c r="E3" s="14"/>
    </row>
    <row r="4" spans="1:7" ht="15" x14ac:dyDescent="0.25">
      <c r="A4" s="10">
        <v>2</v>
      </c>
      <c r="B4" s="11" t="s">
        <v>6</v>
      </c>
      <c r="C4" s="16" t="s">
        <v>7</v>
      </c>
      <c r="D4" s="13">
        <v>40</v>
      </c>
      <c r="E4" s="14">
        <v>40</v>
      </c>
      <c r="F4" s="17"/>
    </row>
    <row r="5" spans="1:7" ht="15" x14ac:dyDescent="0.25">
      <c r="A5" s="10">
        <v>3</v>
      </c>
      <c r="B5" s="11"/>
      <c r="C5" s="16" t="s">
        <v>8</v>
      </c>
      <c r="D5" s="18">
        <f>E5-E4</f>
        <v>0.28000000000000114</v>
      </c>
      <c r="E5" s="14">
        <v>40.28</v>
      </c>
    </row>
    <row r="6" spans="1:7" ht="15" x14ac:dyDescent="0.25">
      <c r="A6" s="10">
        <v>4</v>
      </c>
      <c r="B6" s="11"/>
      <c r="C6" s="19" t="s">
        <v>9</v>
      </c>
      <c r="D6" s="18">
        <f t="shared" ref="D6:D70" si="0">E6-E5</f>
        <v>0.11999999999999744</v>
      </c>
      <c r="E6" s="14">
        <v>40.4</v>
      </c>
    </row>
    <row r="7" spans="1:7" ht="15" x14ac:dyDescent="0.25">
      <c r="A7" s="10">
        <v>5</v>
      </c>
      <c r="B7" s="11"/>
      <c r="C7" s="16" t="s">
        <v>10</v>
      </c>
      <c r="D7" s="18">
        <f t="shared" si="0"/>
        <v>0.25</v>
      </c>
      <c r="E7" s="14">
        <v>40.65</v>
      </c>
    </row>
    <row r="8" spans="1:7" ht="15" x14ac:dyDescent="0.25">
      <c r="A8" s="10">
        <v>6</v>
      </c>
      <c r="B8" s="11" t="s">
        <v>11</v>
      </c>
      <c r="C8" s="16"/>
      <c r="D8" s="18">
        <f t="shared" si="0"/>
        <v>0.71000000000000085</v>
      </c>
      <c r="E8" s="14">
        <v>41.36</v>
      </c>
    </row>
    <row r="9" spans="1:7" ht="15" x14ac:dyDescent="0.25">
      <c r="A9" s="10">
        <v>7</v>
      </c>
      <c r="B9" s="11"/>
      <c r="C9" s="16" t="s">
        <v>12</v>
      </c>
      <c r="D9" s="18">
        <f t="shared" si="0"/>
        <v>2.8299999999999983</v>
      </c>
      <c r="E9" s="14">
        <v>44.19</v>
      </c>
    </row>
    <row r="10" spans="1:7" ht="15" x14ac:dyDescent="0.25">
      <c r="A10" s="10">
        <v>8</v>
      </c>
      <c r="B10" s="11"/>
      <c r="C10" s="16" t="s">
        <v>13</v>
      </c>
      <c r="D10" s="18">
        <f t="shared" si="0"/>
        <v>0.17999999999999972</v>
      </c>
      <c r="E10" s="14">
        <v>44.37</v>
      </c>
      <c r="F10" s="17"/>
    </row>
    <row r="11" spans="1:7" ht="15" x14ac:dyDescent="0.25">
      <c r="A11" s="10">
        <v>9</v>
      </c>
      <c r="B11" s="11"/>
      <c r="C11" s="16" t="s">
        <v>14</v>
      </c>
      <c r="D11" s="18">
        <f t="shared" si="0"/>
        <v>0.26000000000000512</v>
      </c>
      <c r="E11" s="14">
        <v>44.63</v>
      </c>
      <c r="F11" s="17"/>
    </row>
    <row r="12" spans="1:7" ht="15" x14ac:dyDescent="0.25">
      <c r="A12" s="10">
        <v>10</v>
      </c>
      <c r="B12" s="11"/>
      <c r="C12" s="16" t="s">
        <v>15</v>
      </c>
      <c r="D12" s="18">
        <f t="shared" si="0"/>
        <v>2.2999999999999972</v>
      </c>
      <c r="E12" s="14">
        <v>46.93</v>
      </c>
    </row>
    <row r="13" spans="1:7" ht="15" x14ac:dyDescent="0.25">
      <c r="A13" s="10">
        <v>11</v>
      </c>
      <c r="B13" s="11" t="s">
        <v>16</v>
      </c>
      <c r="C13" s="16"/>
      <c r="D13" s="18">
        <f t="shared" si="0"/>
        <v>0.31000000000000227</v>
      </c>
      <c r="E13" s="14">
        <v>47.24</v>
      </c>
    </row>
    <row r="14" spans="1:7" ht="15" x14ac:dyDescent="0.25">
      <c r="A14" s="10">
        <v>12</v>
      </c>
      <c r="B14" s="11"/>
      <c r="C14" s="16" t="s">
        <v>13</v>
      </c>
      <c r="D14" s="18">
        <f t="shared" si="0"/>
        <v>0.65999999999999659</v>
      </c>
      <c r="E14" s="14">
        <v>47.9</v>
      </c>
    </row>
    <row r="15" spans="1:7" ht="15" x14ac:dyDescent="0.25">
      <c r="A15" s="10">
        <v>13</v>
      </c>
      <c r="B15" s="11"/>
      <c r="C15" s="16" t="s">
        <v>17</v>
      </c>
      <c r="D15" s="18">
        <f t="shared" si="0"/>
        <v>0.42999999999999972</v>
      </c>
      <c r="E15" s="14">
        <v>48.33</v>
      </c>
    </row>
    <row r="16" spans="1:7" ht="15" x14ac:dyDescent="0.25">
      <c r="A16" s="10">
        <v>14</v>
      </c>
      <c r="B16" s="11" t="s">
        <v>18</v>
      </c>
      <c r="C16" s="16"/>
      <c r="D16" s="18">
        <f t="shared" si="0"/>
        <v>0.63000000000000256</v>
      </c>
      <c r="E16" s="14">
        <v>48.96</v>
      </c>
    </row>
    <row r="17" spans="1:11" ht="15" x14ac:dyDescent="0.25">
      <c r="A17" s="10">
        <v>15</v>
      </c>
      <c r="B17" s="11"/>
      <c r="C17" s="16" t="s">
        <v>19</v>
      </c>
      <c r="D17" s="18">
        <f t="shared" si="0"/>
        <v>8.9999999999996305E-2</v>
      </c>
      <c r="E17" s="14">
        <v>49.05</v>
      </c>
    </row>
    <row r="18" spans="1:11" ht="15" x14ac:dyDescent="0.25">
      <c r="A18" s="10">
        <v>16</v>
      </c>
      <c r="B18" s="11"/>
      <c r="C18" s="16" t="s">
        <v>19</v>
      </c>
      <c r="D18" s="18">
        <f t="shared" si="0"/>
        <v>0.91000000000000369</v>
      </c>
      <c r="E18" s="14">
        <v>49.96</v>
      </c>
    </row>
    <row r="19" spans="1:11" ht="15" x14ac:dyDescent="0.25">
      <c r="A19" s="10">
        <v>17</v>
      </c>
      <c r="B19" s="11" t="s">
        <v>20</v>
      </c>
      <c r="C19" s="20" t="s">
        <v>21</v>
      </c>
      <c r="D19" s="18">
        <f t="shared" si="0"/>
        <v>0.33999999999999631</v>
      </c>
      <c r="E19" s="14">
        <v>50.3</v>
      </c>
    </row>
    <row r="20" spans="1:11" ht="15" x14ac:dyDescent="0.25">
      <c r="A20" s="10">
        <v>18</v>
      </c>
      <c r="B20" s="11"/>
      <c r="C20" s="16" t="s">
        <v>22</v>
      </c>
      <c r="D20" s="18">
        <f t="shared" si="0"/>
        <v>1.1500000000000057</v>
      </c>
      <c r="E20" s="14">
        <v>51.45</v>
      </c>
    </row>
    <row r="21" spans="1:11" ht="15" x14ac:dyDescent="0.25">
      <c r="A21" s="10">
        <v>19</v>
      </c>
      <c r="B21" s="11" t="s">
        <v>23</v>
      </c>
      <c r="C21" s="16"/>
      <c r="D21" s="18">
        <f t="shared" si="0"/>
        <v>0.19999999999999574</v>
      </c>
      <c r="E21" s="14">
        <v>51.65</v>
      </c>
    </row>
    <row r="22" spans="1:11" ht="15" x14ac:dyDescent="0.25">
      <c r="A22" s="10">
        <v>20</v>
      </c>
      <c r="B22" s="11"/>
      <c r="C22" s="16" t="s">
        <v>24</v>
      </c>
      <c r="D22" s="18">
        <f t="shared" si="0"/>
        <v>0.14999999999999858</v>
      </c>
      <c r="E22" s="14">
        <v>51.8</v>
      </c>
    </row>
    <row r="23" spans="1:11" ht="15" x14ac:dyDescent="0.25">
      <c r="A23" s="10">
        <v>21</v>
      </c>
      <c r="B23" s="11"/>
      <c r="C23" s="16" t="s">
        <v>25</v>
      </c>
      <c r="D23" s="18">
        <f t="shared" si="0"/>
        <v>0.17000000000000171</v>
      </c>
      <c r="E23" s="14">
        <v>51.97</v>
      </c>
      <c r="F23" s="17" t="s">
        <v>26</v>
      </c>
    </row>
    <row r="24" spans="1:11" ht="15" x14ac:dyDescent="0.25">
      <c r="A24" s="10">
        <v>22</v>
      </c>
      <c r="B24" s="11"/>
      <c r="C24" s="16" t="s">
        <v>27</v>
      </c>
      <c r="D24" s="18">
        <f t="shared" si="0"/>
        <v>0.28000000000000114</v>
      </c>
      <c r="E24" s="14">
        <v>52.25</v>
      </c>
    </row>
    <row r="25" spans="1:11" ht="15" x14ac:dyDescent="0.25">
      <c r="A25" s="10">
        <v>23</v>
      </c>
      <c r="B25" s="11"/>
      <c r="C25" s="16" t="s">
        <v>13</v>
      </c>
      <c r="D25" s="18">
        <f t="shared" si="0"/>
        <v>3.3200000000000003</v>
      </c>
      <c r="E25" s="14">
        <v>55.57</v>
      </c>
      <c r="F25" s="17" t="s">
        <v>26</v>
      </c>
    </row>
    <row r="26" spans="1:11" ht="15" x14ac:dyDescent="0.25">
      <c r="A26" s="10">
        <v>24</v>
      </c>
      <c r="B26" s="11"/>
      <c r="C26" s="16" t="s">
        <v>28</v>
      </c>
      <c r="D26" s="18">
        <f t="shared" si="0"/>
        <v>3</v>
      </c>
      <c r="E26" s="14">
        <v>58.57</v>
      </c>
    </row>
    <row r="27" spans="1:11" ht="15" x14ac:dyDescent="0.25">
      <c r="A27" s="10">
        <v>25</v>
      </c>
      <c r="B27" s="11" t="s">
        <v>29</v>
      </c>
      <c r="C27" s="16"/>
      <c r="D27" s="18">
        <f t="shared" si="0"/>
        <v>0.28999999999999915</v>
      </c>
      <c r="E27" s="14">
        <v>58.86</v>
      </c>
    </row>
    <row r="28" spans="1:11" ht="15" x14ac:dyDescent="0.25">
      <c r="A28" s="10">
        <v>26</v>
      </c>
      <c r="B28" s="11"/>
      <c r="C28" s="16" t="s">
        <v>13</v>
      </c>
      <c r="D28" s="18">
        <f t="shared" si="0"/>
        <v>0.32999999999999829</v>
      </c>
      <c r="E28" s="14">
        <v>59.19</v>
      </c>
    </row>
    <row r="29" spans="1:11" ht="15" x14ac:dyDescent="0.25">
      <c r="A29" s="10">
        <v>27</v>
      </c>
      <c r="B29" s="11"/>
      <c r="C29" s="16" t="s">
        <v>30</v>
      </c>
      <c r="D29" s="18">
        <f t="shared" si="0"/>
        <v>3.3900000000000006</v>
      </c>
      <c r="E29" s="14">
        <v>62.58</v>
      </c>
    </row>
    <row r="30" spans="1:11" ht="15" x14ac:dyDescent="0.25">
      <c r="A30" s="10">
        <v>28</v>
      </c>
      <c r="B30" s="11" t="s">
        <v>31</v>
      </c>
      <c r="C30" s="16"/>
      <c r="D30" s="18">
        <f t="shared" si="0"/>
        <v>0.17000000000000171</v>
      </c>
      <c r="E30" s="14">
        <v>62.75</v>
      </c>
    </row>
    <row r="31" spans="1:11" ht="15" x14ac:dyDescent="0.25">
      <c r="A31" s="10">
        <v>29</v>
      </c>
      <c r="B31" s="11"/>
      <c r="C31" s="16" t="s">
        <v>19</v>
      </c>
      <c r="D31" s="18">
        <f t="shared" si="0"/>
        <v>0.90999999999999659</v>
      </c>
      <c r="E31" s="14">
        <v>63.66</v>
      </c>
    </row>
    <row r="32" spans="1:11" s="15" customFormat="1" ht="15" x14ac:dyDescent="0.25">
      <c r="A32" s="10">
        <v>30</v>
      </c>
      <c r="B32" s="11"/>
      <c r="C32" s="16" t="s">
        <v>32</v>
      </c>
      <c r="D32" s="18">
        <f t="shared" si="0"/>
        <v>2.3599999999999994</v>
      </c>
      <c r="E32" s="14">
        <v>66.02</v>
      </c>
      <c r="G32" s="2"/>
      <c r="H32" s="2"/>
      <c r="I32" s="2"/>
      <c r="J32" s="2"/>
      <c r="K32" s="2"/>
    </row>
    <row r="33" spans="1:11" s="15" customFormat="1" ht="15" x14ac:dyDescent="0.25">
      <c r="A33" s="10">
        <v>31</v>
      </c>
      <c r="B33" s="11"/>
      <c r="C33" s="16" t="s">
        <v>33</v>
      </c>
      <c r="D33" s="18">
        <f t="shared" si="0"/>
        <v>2.210000000000008</v>
      </c>
      <c r="E33" s="14">
        <v>68.23</v>
      </c>
      <c r="G33" s="2"/>
      <c r="H33" s="2"/>
      <c r="I33" s="2"/>
      <c r="J33" s="2"/>
      <c r="K33" s="2"/>
    </row>
    <row r="34" spans="1:11" s="21" customFormat="1" ht="15" x14ac:dyDescent="0.25">
      <c r="A34" s="10">
        <v>32</v>
      </c>
      <c r="B34" s="11"/>
      <c r="C34" s="16" t="s">
        <v>34</v>
      </c>
      <c r="D34" s="18">
        <f t="shared" si="0"/>
        <v>8.99999999999892E-2</v>
      </c>
      <c r="E34" s="14">
        <v>68.319999999999993</v>
      </c>
    </row>
    <row r="35" spans="1:11" s="21" customFormat="1" ht="15" x14ac:dyDescent="0.25">
      <c r="A35" s="10">
        <v>33</v>
      </c>
      <c r="B35" s="11"/>
      <c r="C35" s="16" t="s">
        <v>13</v>
      </c>
      <c r="D35" s="18">
        <f t="shared" si="0"/>
        <v>8.0000000000012506E-2</v>
      </c>
      <c r="E35" s="14">
        <v>68.400000000000006</v>
      </c>
    </row>
    <row r="36" spans="1:11" s="21" customFormat="1" ht="15" x14ac:dyDescent="0.25">
      <c r="A36" s="10">
        <v>34</v>
      </c>
      <c r="B36" s="11"/>
      <c r="C36" s="16" t="s">
        <v>35</v>
      </c>
      <c r="D36" s="18">
        <f t="shared" si="0"/>
        <v>0.79999999999999716</v>
      </c>
      <c r="E36" s="14">
        <v>69.2</v>
      </c>
    </row>
    <row r="37" spans="1:11" s="21" customFormat="1" ht="15" x14ac:dyDescent="0.25">
      <c r="A37" s="10">
        <v>35</v>
      </c>
      <c r="B37" s="22"/>
      <c r="C37" s="12" t="s">
        <v>36</v>
      </c>
      <c r="D37" s="18">
        <f t="shared" si="0"/>
        <v>9.0000000000003411E-2</v>
      </c>
      <c r="E37" s="23">
        <v>69.290000000000006</v>
      </c>
    </row>
    <row r="38" spans="1:11" s="15" customFormat="1" ht="15" x14ac:dyDescent="0.25">
      <c r="A38" s="10">
        <v>36</v>
      </c>
      <c r="B38" s="22" t="s">
        <v>37</v>
      </c>
      <c r="C38" s="12"/>
      <c r="D38" s="18">
        <f t="shared" si="0"/>
        <v>6.9999999999993179E-2</v>
      </c>
      <c r="E38" s="23">
        <v>69.36</v>
      </c>
      <c r="G38" s="2"/>
      <c r="H38" s="2"/>
      <c r="I38" s="2"/>
      <c r="J38" s="2"/>
      <c r="K38" s="2"/>
    </row>
    <row r="39" spans="1:11" s="15" customFormat="1" ht="15" x14ac:dyDescent="0.25">
      <c r="A39" s="10">
        <v>37</v>
      </c>
      <c r="B39" s="22"/>
      <c r="C39" s="12" t="s">
        <v>17</v>
      </c>
      <c r="D39" s="18">
        <f t="shared" si="0"/>
        <v>0.15999999999999659</v>
      </c>
      <c r="E39" s="23">
        <v>69.52</v>
      </c>
      <c r="G39" s="2"/>
      <c r="H39" s="2"/>
      <c r="I39" s="2"/>
      <c r="J39" s="2"/>
      <c r="K39" s="2"/>
    </row>
    <row r="40" spans="1:11" s="15" customFormat="1" ht="15" x14ac:dyDescent="0.25">
      <c r="A40" s="10">
        <v>38</v>
      </c>
      <c r="B40" s="11" t="s">
        <v>38</v>
      </c>
      <c r="C40" s="16" t="s">
        <v>39</v>
      </c>
      <c r="D40" s="18">
        <f t="shared" si="0"/>
        <v>0.10000000000000853</v>
      </c>
      <c r="E40" s="14">
        <v>69.62</v>
      </c>
      <c r="G40" s="2"/>
      <c r="H40" s="2"/>
      <c r="I40" s="2"/>
      <c r="J40" s="2"/>
      <c r="K40" s="2"/>
    </row>
    <row r="41" spans="1:11" s="15" customFormat="1" ht="15" x14ac:dyDescent="0.25">
      <c r="A41" s="10">
        <v>39</v>
      </c>
      <c r="B41" s="11"/>
      <c r="C41" s="16" t="s">
        <v>40</v>
      </c>
      <c r="D41" s="18">
        <f t="shared" si="0"/>
        <v>6.9999999999993179E-2</v>
      </c>
      <c r="E41" s="14">
        <v>69.69</v>
      </c>
      <c r="G41" s="2"/>
      <c r="H41" s="2"/>
      <c r="I41" s="2"/>
      <c r="J41" s="2"/>
      <c r="K41" s="2"/>
    </row>
    <row r="42" spans="1:11" s="15" customFormat="1" ht="15" x14ac:dyDescent="0.25">
      <c r="A42" s="10">
        <v>40</v>
      </c>
      <c r="B42" s="11" t="s">
        <v>41</v>
      </c>
      <c r="C42" s="16"/>
      <c r="D42" s="18">
        <f t="shared" si="0"/>
        <v>6.0000000000002274E-2</v>
      </c>
      <c r="E42" s="14">
        <v>69.75</v>
      </c>
      <c r="G42" s="2"/>
      <c r="H42" s="2"/>
      <c r="I42" s="2"/>
      <c r="J42" s="2"/>
      <c r="K42" s="2"/>
    </row>
    <row r="43" spans="1:11" s="15" customFormat="1" ht="15" x14ac:dyDescent="0.25">
      <c r="A43" s="10">
        <v>41</v>
      </c>
      <c r="B43" s="22"/>
      <c r="C43" s="16" t="s">
        <v>42</v>
      </c>
      <c r="D43" s="18">
        <f t="shared" si="0"/>
        <v>0.37000000000000455</v>
      </c>
      <c r="E43" s="14">
        <v>70.12</v>
      </c>
      <c r="G43" s="2"/>
      <c r="H43" s="2"/>
      <c r="I43" s="2"/>
      <c r="J43" s="2"/>
      <c r="K43" s="2"/>
    </row>
    <row r="44" spans="1:11" s="15" customFormat="1" ht="15" x14ac:dyDescent="0.25">
      <c r="A44" s="10">
        <v>42</v>
      </c>
      <c r="B44" s="22"/>
      <c r="C44" s="16" t="s">
        <v>43</v>
      </c>
      <c r="D44" s="18">
        <f t="shared" si="0"/>
        <v>0.17999999999999261</v>
      </c>
      <c r="E44" s="14">
        <v>70.3</v>
      </c>
      <c r="G44" s="2"/>
      <c r="H44" s="2"/>
      <c r="I44" s="2"/>
      <c r="J44" s="2"/>
      <c r="K44" s="2"/>
    </row>
    <row r="45" spans="1:11" s="15" customFormat="1" ht="15" x14ac:dyDescent="0.25">
      <c r="A45" s="10">
        <v>43</v>
      </c>
      <c r="B45" s="22"/>
      <c r="C45" s="16" t="s">
        <v>19</v>
      </c>
      <c r="D45" s="18">
        <f t="shared" si="0"/>
        <v>0.23000000000000398</v>
      </c>
      <c r="E45" s="14">
        <v>70.53</v>
      </c>
      <c r="G45" s="2"/>
      <c r="H45" s="2"/>
      <c r="I45" s="2"/>
      <c r="J45" s="2"/>
      <c r="K45" s="2"/>
    </row>
    <row r="46" spans="1:11" s="15" customFormat="1" ht="15" x14ac:dyDescent="0.25">
      <c r="A46" s="10">
        <v>44</v>
      </c>
      <c r="B46" s="22"/>
      <c r="C46" s="16" t="s">
        <v>33</v>
      </c>
      <c r="D46" s="18">
        <f t="shared" si="0"/>
        <v>0.34999999999999432</v>
      </c>
      <c r="E46" s="14">
        <v>70.88</v>
      </c>
      <c r="G46" s="2"/>
      <c r="H46" s="2"/>
      <c r="I46" s="2"/>
      <c r="J46" s="2"/>
      <c r="K46" s="2"/>
    </row>
    <row r="47" spans="1:11" s="15" customFormat="1" ht="15" x14ac:dyDescent="0.25">
      <c r="A47" s="10">
        <v>45</v>
      </c>
      <c r="B47" s="22"/>
      <c r="C47" s="16" t="s">
        <v>17</v>
      </c>
      <c r="D47" s="18">
        <f t="shared" si="0"/>
        <v>3.0000000000001137E-2</v>
      </c>
      <c r="E47" s="14">
        <v>70.91</v>
      </c>
      <c r="G47" s="2"/>
      <c r="H47" s="2"/>
      <c r="I47" s="2"/>
      <c r="J47" s="2"/>
      <c r="K47" s="2"/>
    </row>
    <row r="48" spans="1:11" s="15" customFormat="1" ht="15" x14ac:dyDescent="0.25">
      <c r="A48" s="10">
        <v>46</v>
      </c>
      <c r="B48" s="22" t="s">
        <v>44</v>
      </c>
      <c r="C48" s="16"/>
      <c r="D48" s="18">
        <f t="shared" si="0"/>
        <v>0.48000000000000398</v>
      </c>
      <c r="E48" s="14">
        <v>71.39</v>
      </c>
      <c r="G48" s="2"/>
      <c r="H48" s="2"/>
      <c r="I48" s="2"/>
      <c r="J48" s="2"/>
      <c r="K48" s="2"/>
    </row>
    <row r="49" spans="1:6" ht="15" x14ac:dyDescent="0.25">
      <c r="A49" s="10">
        <v>47</v>
      </c>
      <c r="B49" s="22"/>
      <c r="C49" s="16" t="s">
        <v>45</v>
      </c>
      <c r="D49" s="18">
        <f t="shared" si="0"/>
        <v>0.17999999999999261</v>
      </c>
      <c r="E49" s="14">
        <v>71.569999999999993</v>
      </c>
      <c r="F49" s="17" t="s">
        <v>26</v>
      </c>
    </row>
    <row r="50" spans="1:6" ht="15" x14ac:dyDescent="0.25">
      <c r="A50" s="10">
        <v>48</v>
      </c>
      <c r="B50" s="22"/>
      <c r="C50" s="16" t="s">
        <v>33</v>
      </c>
      <c r="D50" s="18">
        <f t="shared" si="0"/>
        <v>0.48000000000000398</v>
      </c>
      <c r="E50" s="14">
        <v>72.05</v>
      </c>
    </row>
    <row r="51" spans="1:6" ht="15" x14ac:dyDescent="0.25">
      <c r="A51" s="10">
        <v>49</v>
      </c>
      <c r="B51" s="22"/>
      <c r="C51" s="16" t="s">
        <v>33</v>
      </c>
      <c r="D51" s="18">
        <f t="shared" si="0"/>
        <v>0.13000000000000966</v>
      </c>
      <c r="E51" s="14">
        <v>72.180000000000007</v>
      </c>
    </row>
    <row r="52" spans="1:6" ht="15" x14ac:dyDescent="0.25">
      <c r="A52" s="10">
        <v>50</v>
      </c>
      <c r="B52" s="22"/>
      <c r="C52" s="16" t="s">
        <v>46</v>
      </c>
      <c r="D52" s="18">
        <f t="shared" si="0"/>
        <v>0.25999999999999091</v>
      </c>
      <c r="E52" s="14">
        <v>72.44</v>
      </c>
      <c r="F52" s="24" t="s">
        <v>26</v>
      </c>
    </row>
    <row r="53" spans="1:6" ht="15" x14ac:dyDescent="0.25">
      <c r="A53" s="10">
        <v>51</v>
      </c>
      <c r="B53" s="22"/>
      <c r="C53" s="16" t="s">
        <v>47</v>
      </c>
      <c r="D53" s="18">
        <f t="shared" si="0"/>
        <v>0.39000000000000057</v>
      </c>
      <c r="E53" s="14">
        <v>72.83</v>
      </c>
    </row>
    <row r="54" spans="1:6" ht="15" x14ac:dyDescent="0.25">
      <c r="A54" s="10">
        <v>52</v>
      </c>
      <c r="B54" s="22"/>
      <c r="C54" s="16" t="s">
        <v>48</v>
      </c>
      <c r="D54" s="18">
        <f t="shared" si="0"/>
        <v>0.53000000000000114</v>
      </c>
      <c r="E54" s="14">
        <v>73.36</v>
      </c>
    </row>
    <row r="55" spans="1:6" ht="30" x14ac:dyDescent="0.25">
      <c r="A55" s="10">
        <v>53</v>
      </c>
      <c r="B55" s="22"/>
      <c r="C55" s="16" t="s">
        <v>49</v>
      </c>
      <c r="D55" s="18">
        <f t="shared" si="0"/>
        <v>4.0000000000006253E-2</v>
      </c>
      <c r="E55" s="14">
        <v>73.400000000000006</v>
      </c>
    </row>
    <row r="56" spans="1:6" ht="15" x14ac:dyDescent="0.25">
      <c r="A56" s="10">
        <v>54</v>
      </c>
      <c r="B56" s="11" t="s">
        <v>50</v>
      </c>
      <c r="C56" s="16" t="s">
        <v>51</v>
      </c>
      <c r="D56" s="18">
        <f t="shared" si="0"/>
        <v>0.14000000000000057</v>
      </c>
      <c r="E56" s="14">
        <v>73.540000000000006</v>
      </c>
    </row>
    <row r="57" spans="1:6" ht="15" x14ac:dyDescent="0.25">
      <c r="A57" s="10">
        <v>55</v>
      </c>
      <c r="B57" s="11" t="s">
        <v>26</v>
      </c>
      <c r="C57" s="16" t="s">
        <v>52</v>
      </c>
      <c r="D57" s="18">
        <f t="shared" si="0"/>
        <v>6.3199999999999932</v>
      </c>
      <c r="E57" s="14">
        <v>79.86</v>
      </c>
    </row>
    <row r="58" spans="1:6" ht="15" x14ac:dyDescent="0.25">
      <c r="A58" s="10">
        <v>56</v>
      </c>
      <c r="B58" s="11" t="s">
        <v>53</v>
      </c>
      <c r="C58" s="16" t="s">
        <v>54</v>
      </c>
      <c r="D58" s="18">
        <f t="shared" si="0"/>
        <v>0</v>
      </c>
      <c r="E58" s="14">
        <v>79.86</v>
      </c>
    </row>
    <row r="59" spans="1:6" ht="15" x14ac:dyDescent="0.25">
      <c r="A59" s="10">
        <v>57</v>
      </c>
      <c r="B59" s="11"/>
      <c r="C59" s="16" t="s">
        <v>55</v>
      </c>
      <c r="D59" s="18">
        <f t="shared" si="0"/>
        <v>0.14000000000000057</v>
      </c>
      <c r="E59" s="14">
        <v>80</v>
      </c>
      <c r="F59" s="17"/>
    </row>
    <row r="60" spans="1:6" ht="15" x14ac:dyDescent="0.25">
      <c r="A60" s="10">
        <v>58</v>
      </c>
      <c r="B60" s="11" t="s">
        <v>56</v>
      </c>
      <c r="C60" s="16"/>
      <c r="D60" s="18">
        <f t="shared" si="0"/>
        <v>0.20999999999999375</v>
      </c>
      <c r="E60" s="14">
        <v>80.209999999999994</v>
      </c>
    </row>
    <row r="61" spans="1:6" ht="15" x14ac:dyDescent="0.25">
      <c r="A61" s="10">
        <v>59</v>
      </c>
      <c r="B61" s="11"/>
      <c r="C61" s="16" t="s">
        <v>57</v>
      </c>
      <c r="D61" s="18">
        <f t="shared" si="0"/>
        <v>8.0800000000000125</v>
      </c>
      <c r="E61" s="14">
        <v>88.29</v>
      </c>
    </row>
    <row r="62" spans="1:6" ht="15" x14ac:dyDescent="0.25">
      <c r="A62" s="10">
        <v>60</v>
      </c>
      <c r="B62" s="11"/>
      <c r="C62" s="16" t="s">
        <v>58</v>
      </c>
      <c r="D62" s="18">
        <f t="shared" si="0"/>
        <v>1.0999999999999943</v>
      </c>
      <c r="E62" s="14">
        <v>89.39</v>
      </c>
    </row>
    <row r="63" spans="1:6" ht="15" x14ac:dyDescent="0.25">
      <c r="A63" s="10">
        <v>61</v>
      </c>
      <c r="B63" s="11"/>
      <c r="C63" s="16" t="s">
        <v>57</v>
      </c>
      <c r="D63" s="18">
        <f t="shared" si="0"/>
        <v>2.5900000000000034</v>
      </c>
      <c r="E63" s="14">
        <v>91.98</v>
      </c>
    </row>
    <row r="64" spans="1:6" ht="15" x14ac:dyDescent="0.25">
      <c r="A64" s="10">
        <v>62</v>
      </c>
      <c r="B64" s="11"/>
      <c r="C64" s="16" t="s">
        <v>59</v>
      </c>
      <c r="D64" s="18">
        <f t="shared" si="0"/>
        <v>1.8499999999999943</v>
      </c>
      <c r="E64" s="14">
        <v>93.83</v>
      </c>
    </row>
    <row r="65" spans="1:6" ht="15" x14ac:dyDescent="0.25">
      <c r="A65" s="10">
        <v>63</v>
      </c>
      <c r="B65" s="11"/>
      <c r="C65" s="16" t="s">
        <v>57</v>
      </c>
      <c r="D65" s="18">
        <f t="shared" si="0"/>
        <v>2.4000000000000057</v>
      </c>
      <c r="E65" s="14">
        <v>96.23</v>
      </c>
    </row>
    <row r="66" spans="1:6" ht="15" x14ac:dyDescent="0.25">
      <c r="A66" s="10">
        <v>64</v>
      </c>
      <c r="B66" s="11" t="s">
        <v>60</v>
      </c>
      <c r="C66" s="25"/>
      <c r="D66" s="18">
        <f t="shared" si="0"/>
        <v>3.769999999999996</v>
      </c>
      <c r="E66" s="14">
        <v>100</v>
      </c>
    </row>
    <row r="67" spans="1:6" ht="15" x14ac:dyDescent="0.25">
      <c r="A67" s="10">
        <v>65</v>
      </c>
      <c r="B67" s="11" t="s">
        <v>61</v>
      </c>
      <c r="C67" s="25"/>
      <c r="D67" s="18">
        <f t="shared" si="0"/>
        <v>0.40999999999999659</v>
      </c>
      <c r="E67" s="14">
        <v>100.41</v>
      </c>
    </row>
    <row r="68" spans="1:6" ht="15" x14ac:dyDescent="0.25">
      <c r="A68" s="10">
        <v>66</v>
      </c>
      <c r="B68" s="11"/>
      <c r="C68" s="25" t="s">
        <v>62</v>
      </c>
      <c r="D68" s="18">
        <f t="shared" si="0"/>
        <v>2.4200000000000017</v>
      </c>
      <c r="E68" s="14">
        <v>102.83</v>
      </c>
    </row>
    <row r="69" spans="1:6" ht="15" x14ac:dyDescent="0.25">
      <c r="A69" s="10">
        <v>67</v>
      </c>
      <c r="B69" s="11"/>
      <c r="C69" s="25" t="s">
        <v>17</v>
      </c>
      <c r="D69" s="18">
        <f t="shared" si="0"/>
        <v>0.25</v>
      </c>
      <c r="E69" s="14">
        <v>103.08</v>
      </c>
    </row>
    <row r="70" spans="1:6" ht="15" x14ac:dyDescent="0.25">
      <c r="A70" s="10">
        <v>68</v>
      </c>
      <c r="B70" s="11"/>
      <c r="C70" s="26" t="s">
        <v>63</v>
      </c>
      <c r="D70" s="18">
        <f t="shared" si="0"/>
        <v>1.1200000000000045</v>
      </c>
      <c r="E70" s="14">
        <v>104.2</v>
      </c>
    </row>
    <row r="71" spans="1:6" ht="15" x14ac:dyDescent="0.25">
      <c r="A71" s="10">
        <v>69</v>
      </c>
      <c r="B71" s="11"/>
      <c r="C71" s="26" t="s">
        <v>64</v>
      </c>
      <c r="D71" s="18">
        <f t="shared" ref="D71:D136" si="1">E71-E70</f>
        <v>3.6099999999999994</v>
      </c>
      <c r="E71" s="14">
        <v>107.81</v>
      </c>
    </row>
    <row r="72" spans="1:6" ht="15" x14ac:dyDescent="0.25">
      <c r="A72" s="10">
        <v>70</v>
      </c>
      <c r="B72" s="11"/>
      <c r="C72" s="26" t="s">
        <v>65</v>
      </c>
      <c r="D72" s="18">
        <f t="shared" si="1"/>
        <v>1.9699999999999989</v>
      </c>
      <c r="E72" s="14">
        <v>109.78</v>
      </c>
    </row>
    <row r="73" spans="1:6" ht="30" x14ac:dyDescent="0.25">
      <c r="A73" s="10">
        <v>71</v>
      </c>
      <c r="B73" s="11"/>
      <c r="C73" s="26" t="s">
        <v>66</v>
      </c>
      <c r="D73" s="18">
        <f>E73-E72</f>
        <v>3.0000000000001137E-2</v>
      </c>
      <c r="E73" s="14">
        <v>109.81</v>
      </c>
    </row>
    <row r="74" spans="1:6" ht="15" x14ac:dyDescent="0.25">
      <c r="A74" s="10">
        <v>72</v>
      </c>
      <c r="B74" s="11"/>
      <c r="C74" s="26" t="s">
        <v>67</v>
      </c>
      <c r="D74" s="18"/>
      <c r="E74" s="14">
        <v>110.19</v>
      </c>
    </row>
    <row r="75" spans="1:6" ht="15" x14ac:dyDescent="0.25">
      <c r="A75" s="10">
        <v>73</v>
      </c>
      <c r="B75" s="11"/>
      <c r="C75" s="26" t="s">
        <v>68</v>
      </c>
      <c r="D75" s="18">
        <f>E75-E73</f>
        <v>0.43999999999999773</v>
      </c>
      <c r="E75" s="14">
        <v>110.25</v>
      </c>
    </row>
    <row r="76" spans="1:6" ht="15" x14ac:dyDescent="0.25">
      <c r="A76" s="10">
        <v>74</v>
      </c>
      <c r="B76" s="27"/>
      <c r="C76" s="16" t="s">
        <v>69</v>
      </c>
      <c r="D76" s="18">
        <f t="shared" si="1"/>
        <v>0.75</v>
      </c>
      <c r="E76" s="14">
        <v>111</v>
      </c>
      <c r="F76" s="28"/>
    </row>
    <row r="77" spans="1:6" ht="15.75" x14ac:dyDescent="0.25">
      <c r="A77" s="10">
        <v>75</v>
      </c>
      <c r="B77" s="23" t="s">
        <v>70</v>
      </c>
      <c r="C77" s="16" t="s">
        <v>71</v>
      </c>
      <c r="D77" s="18">
        <f t="shared" si="1"/>
        <v>2.7999999999999972</v>
      </c>
      <c r="E77" s="14">
        <v>113.8</v>
      </c>
      <c r="F77" s="29"/>
    </row>
    <row r="78" spans="1:6" ht="15" x14ac:dyDescent="0.25">
      <c r="A78" s="10">
        <v>76</v>
      </c>
      <c r="B78" s="22"/>
      <c r="C78" s="12" t="s">
        <v>72</v>
      </c>
      <c r="D78" s="18">
        <f t="shared" si="1"/>
        <v>0.18000000000000682</v>
      </c>
      <c r="E78" s="23">
        <v>113.98</v>
      </c>
    </row>
    <row r="79" spans="1:6" ht="15" x14ac:dyDescent="0.25">
      <c r="A79" s="10">
        <v>77</v>
      </c>
      <c r="B79" s="22"/>
      <c r="C79" s="12" t="s">
        <v>73</v>
      </c>
      <c r="D79" s="18">
        <f t="shared" si="1"/>
        <v>0.10999999999999943</v>
      </c>
      <c r="E79" s="23">
        <v>114.09</v>
      </c>
      <c r="F79" s="17"/>
    </row>
    <row r="80" spans="1:6" ht="15" x14ac:dyDescent="0.25">
      <c r="A80" s="10">
        <v>78</v>
      </c>
      <c r="B80" s="11"/>
      <c r="C80" s="16" t="s">
        <v>74</v>
      </c>
      <c r="D80" s="18">
        <f t="shared" si="1"/>
        <v>0.10999999999999943</v>
      </c>
      <c r="E80" s="14">
        <v>114.2</v>
      </c>
    </row>
    <row r="81" spans="1:6" ht="15" x14ac:dyDescent="0.25">
      <c r="A81" s="10">
        <v>79</v>
      </c>
      <c r="B81" s="11" t="s">
        <v>75</v>
      </c>
      <c r="C81" s="16" t="s">
        <v>76</v>
      </c>
      <c r="D81" s="18">
        <f t="shared" si="1"/>
        <v>0.20999999999999375</v>
      </c>
      <c r="E81" s="14">
        <v>114.41</v>
      </c>
    </row>
    <row r="82" spans="1:6" ht="15" x14ac:dyDescent="0.25">
      <c r="A82" s="10">
        <v>80</v>
      </c>
      <c r="B82" s="11"/>
      <c r="C82" s="16" t="s">
        <v>33</v>
      </c>
      <c r="D82" s="18">
        <f t="shared" si="1"/>
        <v>0.35000000000000853</v>
      </c>
      <c r="E82" s="14">
        <v>114.76</v>
      </c>
    </row>
    <row r="83" spans="1:6" ht="15" x14ac:dyDescent="0.25">
      <c r="A83" s="10">
        <v>81</v>
      </c>
      <c r="B83" s="11"/>
      <c r="C83" s="16" t="s">
        <v>77</v>
      </c>
      <c r="D83" s="18">
        <f t="shared" si="1"/>
        <v>0.62999999999999545</v>
      </c>
      <c r="E83" s="14">
        <v>115.39</v>
      </c>
    </row>
    <row r="84" spans="1:6" ht="15" x14ac:dyDescent="0.25">
      <c r="A84" s="10">
        <v>82</v>
      </c>
      <c r="B84" s="11" t="s">
        <v>78</v>
      </c>
      <c r="C84" s="16"/>
      <c r="D84" s="18">
        <f t="shared" si="1"/>
        <v>9.0000000000003411E-2</v>
      </c>
      <c r="E84" s="14">
        <v>115.48</v>
      </c>
    </row>
    <row r="85" spans="1:6" ht="15" x14ac:dyDescent="0.25">
      <c r="A85" s="10">
        <v>83</v>
      </c>
      <c r="B85" s="11" t="s">
        <v>79</v>
      </c>
      <c r="C85" s="16"/>
      <c r="D85" s="18">
        <f t="shared" si="1"/>
        <v>0.36999999999999034</v>
      </c>
      <c r="E85" s="14">
        <v>115.85</v>
      </c>
    </row>
    <row r="86" spans="1:6" ht="15" x14ac:dyDescent="0.25">
      <c r="A86" s="10">
        <v>84</v>
      </c>
      <c r="B86" s="11"/>
      <c r="C86" s="16" t="s">
        <v>80</v>
      </c>
      <c r="D86" s="18">
        <f t="shared" si="1"/>
        <v>0.46000000000000796</v>
      </c>
      <c r="E86" s="14">
        <v>116.31</v>
      </c>
    </row>
    <row r="87" spans="1:6" ht="15" x14ac:dyDescent="0.25">
      <c r="A87" s="10">
        <v>85</v>
      </c>
      <c r="B87" s="11"/>
      <c r="C87" s="16" t="s">
        <v>33</v>
      </c>
      <c r="D87" s="18">
        <f t="shared" si="1"/>
        <v>0.34999999999999432</v>
      </c>
      <c r="E87" s="14">
        <v>116.66</v>
      </c>
    </row>
    <row r="88" spans="1:6" ht="15" x14ac:dyDescent="0.25">
      <c r="A88" s="10">
        <v>86</v>
      </c>
      <c r="B88" s="11"/>
      <c r="C88" s="16" t="s">
        <v>81</v>
      </c>
      <c r="D88" s="18">
        <f t="shared" si="1"/>
        <v>0.46000000000000796</v>
      </c>
      <c r="E88" s="14">
        <v>117.12</v>
      </c>
      <c r="F88" s="17"/>
    </row>
    <row r="89" spans="1:6" ht="15" x14ac:dyDescent="0.25">
      <c r="A89" s="10">
        <v>87</v>
      </c>
      <c r="B89" s="11" t="s">
        <v>82</v>
      </c>
      <c r="C89" s="16"/>
      <c r="D89" s="18">
        <f t="shared" si="1"/>
        <v>1.1799999999999926</v>
      </c>
      <c r="E89" s="14">
        <v>118.3</v>
      </c>
      <c r="F89" s="17"/>
    </row>
    <row r="90" spans="1:6" ht="15" x14ac:dyDescent="0.25">
      <c r="A90" s="10">
        <v>88</v>
      </c>
      <c r="B90" s="11"/>
      <c r="C90" s="16" t="s">
        <v>13</v>
      </c>
      <c r="D90" s="18">
        <f t="shared" si="1"/>
        <v>1.1099999999999994</v>
      </c>
      <c r="E90" s="14">
        <v>119.41</v>
      </c>
      <c r="F90" s="17"/>
    </row>
    <row r="91" spans="1:6" ht="15" x14ac:dyDescent="0.25">
      <c r="A91" s="10">
        <v>89</v>
      </c>
      <c r="B91" s="11"/>
      <c r="C91" s="16" t="s">
        <v>83</v>
      </c>
      <c r="D91" s="18">
        <f t="shared" si="1"/>
        <v>1.7900000000000063</v>
      </c>
      <c r="E91" s="14">
        <v>121.2</v>
      </c>
    </row>
    <row r="92" spans="1:6" ht="15" x14ac:dyDescent="0.25">
      <c r="A92" s="10">
        <v>90</v>
      </c>
      <c r="B92" s="11"/>
      <c r="C92" s="16" t="s">
        <v>84</v>
      </c>
      <c r="D92" s="18">
        <f t="shared" si="1"/>
        <v>2.4599999999999937</v>
      </c>
      <c r="E92" s="14">
        <v>123.66</v>
      </c>
      <c r="F92" s="17"/>
    </row>
    <row r="93" spans="1:6" ht="45" x14ac:dyDescent="0.25">
      <c r="A93" s="10">
        <v>91</v>
      </c>
      <c r="B93" s="11"/>
      <c r="C93" s="12" t="s">
        <v>85</v>
      </c>
      <c r="D93" s="18">
        <f t="shared" si="1"/>
        <v>1.1899999999999977</v>
      </c>
      <c r="E93" s="14">
        <v>124.85</v>
      </c>
      <c r="F93" s="17"/>
    </row>
    <row r="94" spans="1:6" ht="15" x14ac:dyDescent="0.25">
      <c r="A94" s="10">
        <v>92</v>
      </c>
      <c r="B94" s="11"/>
      <c r="C94" s="12" t="s">
        <v>13</v>
      </c>
      <c r="D94" s="18">
        <f t="shared" si="1"/>
        <v>3.5</v>
      </c>
      <c r="E94" s="14">
        <v>128.35</v>
      </c>
    </row>
    <row r="95" spans="1:6" ht="15" x14ac:dyDescent="0.25">
      <c r="A95" s="10">
        <v>93</v>
      </c>
      <c r="B95" s="11"/>
      <c r="C95" s="12" t="s">
        <v>86</v>
      </c>
      <c r="D95" s="18">
        <f t="shared" si="1"/>
        <v>3.1200000000000045</v>
      </c>
      <c r="E95" s="14">
        <v>131.47</v>
      </c>
    </row>
    <row r="96" spans="1:6" ht="15" x14ac:dyDescent="0.25">
      <c r="A96" s="10">
        <v>94</v>
      </c>
      <c r="B96" s="11" t="s">
        <v>87</v>
      </c>
      <c r="C96" s="12"/>
      <c r="D96" s="18">
        <f t="shared" si="1"/>
        <v>0.16999999999998749</v>
      </c>
      <c r="E96" s="14">
        <v>131.63999999999999</v>
      </c>
    </row>
    <row r="97" spans="1:6" ht="15" x14ac:dyDescent="0.25">
      <c r="A97" s="10">
        <v>95</v>
      </c>
      <c r="B97" s="11" t="s">
        <v>88</v>
      </c>
      <c r="C97" s="12"/>
      <c r="D97" s="18">
        <f t="shared" si="1"/>
        <v>0.20000000000001705</v>
      </c>
      <c r="E97" s="14">
        <v>131.84</v>
      </c>
    </row>
    <row r="98" spans="1:6" ht="15" x14ac:dyDescent="0.25">
      <c r="A98" s="10">
        <v>96</v>
      </c>
      <c r="B98" s="11"/>
      <c r="C98" s="12" t="s">
        <v>57</v>
      </c>
      <c r="D98" s="18">
        <f t="shared" si="1"/>
        <v>0.53000000000000114</v>
      </c>
      <c r="E98" s="14">
        <v>132.37</v>
      </c>
    </row>
    <row r="99" spans="1:6" ht="15" x14ac:dyDescent="0.25">
      <c r="A99" s="10">
        <v>97</v>
      </c>
      <c r="B99" s="11"/>
      <c r="C99" s="12" t="s">
        <v>89</v>
      </c>
      <c r="D99" s="18">
        <f t="shared" si="1"/>
        <v>1.4000000000000057</v>
      </c>
      <c r="E99" s="14">
        <v>133.77000000000001</v>
      </c>
    </row>
    <row r="100" spans="1:6" ht="15" x14ac:dyDescent="0.25">
      <c r="A100" s="10">
        <v>98</v>
      </c>
      <c r="B100" s="11"/>
      <c r="C100" s="12" t="s">
        <v>90</v>
      </c>
      <c r="D100" s="18">
        <f t="shared" si="1"/>
        <v>9.9999999999994316E-2</v>
      </c>
      <c r="E100" s="14">
        <v>133.87</v>
      </c>
    </row>
    <row r="101" spans="1:6" ht="15" x14ac:dyDescent="0.25">
      <c r="A101" s="10">
        <v>99</v>
      </c>
      <c r="B101" s="11"/>
      <c r="C101" s="12" t="s">
        <v>91</v>
      </c>
      <c r="D101" s="18">
        <f t="shared" si="1"/>
        <v>4.1299999999999955</v>
      </c>
      <c r="E101" s="14">
        <v>138</v>
      </c>
    </row>
    <row r="102" spans="1:6" ht="15" x14ac:dyDescent="0.25">
      <c r="A102" s="10">
        <v>100</v>
      </c>
      <c r="B102" s="11"/>
      <c r="C102" s="12" t="s">
        <v>92</v>
      </c>
      <c r="D102" s="18">
        <f t="shared" si="1"/>
        <v>0.69999999999998863</v>
      </c>
      <c r="E102" s="14">
        <v>138.69999999999999</v>
      </c>
    </row>
    <row r="103" spans="1:6" ht="15" x14ac:dyDescent="0.25">
      <c r="A103" s="10">
        <v>101</v>
      </c>
      <c r="B103" s="11"/>
      <c r="C103" s="16" t="s">
        <v>93</v>
      </c>
      <c r="D103" s="18">
        <f t="shared" si="1"/>
        <v>0.92000000000001592</v>
      </c>
      <c r="E103" s="14">
        <v>139.62</v>
      </c>
      <c r="F103" s="17"/>
    </row>
    <row r="104" spans="1:6" ht="15" x14ac:dyDescent="0.25">
      <c r="A104" s="10">
        <v>102</v>
      </c>
      <c r="B104" s="11"/>
      <c r="C104" s="16" t="s">
        <v>94</v>
      </c>
      <c r="D104" s="18">
        <f t="shared" si="1"/>
        <v>3.9399999999999977</v>
      </c>
      <c r="E104" s="14">
        <v>143.56</v>
      </c>
      <c r="F104" s="17"/>
    </row>
    <row r="105" spans="1:6" ht="15" x14ac:dyDescent="0.25">
      <c r="A105" s="10">
        <v>103</v>
      </c>
      <c r="B105" s="22"/>
      <c r="C105" s="12" t="s">
        <v>17</v>
      </c>
      <c r="D105" s="18">
        <f t="shared" si="1"/>
        <v>0.62000000000000455</v>
      </c>
      <c r="E105" s="23">
        <v>144.18</v>
      </c>
    </row>
    <row r="106" spans="1:6" ht="15" x14ac:dyDescent="0.25">
      <c r="A106" s="10">
        <v>104</v>
      </c>
      <c r="B106" s="22"/>
      <c r="C106" s="12" t="s">
        <v>19</v>
      </c>
      <c r="D106" s="18">
        <f t="shared" si="1"/>
        <v>0.76999999999998181</v>
      </c>
      <c r="E106" s="23">
        <v>144.94999999999999</v>
      </c>
    </row>
    <row r="107" spans="1:6" ht="15" x14ac:dyDescent="0.25">
      <c r="A107" s="10">
        <v>105</v>
      </c>
      <c r="B107" s="22"/>
      <c r="C107" s="12" t="s">
        <v>95</v>
      </c>
      <c r="D107" s="18">
        <f t="shared" si="1"/>
        <v>0.88000000000002387</v>
      </c>
      <c r="E107" s="23">
        <v>145.83000000000001</v>
      </c>
      <c r="F107" s="17"/>
    </row>
    <row r="108" spans="1:6" ht="15" x14ac:dyDescent="0.25">
      <c r="A108" s="10">
        <v>106</v>
      </c>
      <c r="B108" s="22"/>
      <c r="C108" s="12" t="s">
        <v>17</v>
      </c>
      <c r="D108" s="18">
        <f t="shared" si="1"/>
        <v>1.25</v>
      </c>
      <c r="E108" s="23">
        <v>147.08000000000001</v>
      </c>
    </row>
    <row r="109" spans="1:6" ht="15" x14ac:dyDescent="0.25">
      <c r="A109" s="10">
        <v>107</v>
      </c>
      <c r="B109" s="22" t="s">
        <v>96</v>
      </c>
      <c r="C109" s="12" t="s">
        <v>19</v>
      </c>
      <c r="D109" s="18">
        <f t="shared" si="1"/>
        <v>0.91999999999998749</v>
      </c>
      <c r="E109" s="23">
        <v>148</v>
      </c>
    </row>
    <row r="110" spans="1:6" ht="15" x14ac:dyDescent="0.25">
      <c r="A110" s="10">
        <v>108</v>
      </c>
      <c r="B110" s="22" t="s">
        <v>97</v>
      </c>
      <c r="C110" s="12" t="s">
        <v>26</v>
      </c>
      <c r="D110" s="18">
        <f t="shared" si="1"/>
        <v>0.12000000000000455</v>
      </c>
      <c r="E110" s="23">
        <v>148.12</v>
      </c>
    </row>
    <row r="111" spans="1:6" ht="15" x14ac:dyDescent="0.25">
      <c r="A111" s="10">
        <v>109</v>
      </c>
      <c r="B111" s="22"/>
      <c r="C111" s="12" t="s">
        <v>98</v>
      </c>
      <c r="D111" s="18">
        <f t="shared" si="1"/>
        <v>0.50999999999999091</v>
      </c>
      <c r="E111" s="23">
        <v>148.63</v>
      </c>
    </row>
    <row r="112" spans="1:6" ht="15" x14ac:dyDescent="0.25">
      <c r="A112" s="10">
        <v>110</v>
      </c>
      <c r="B112" s="22"/>
      <c r="C112" s="12" t="s">
        <v>99</v>
      </c>
      <c r="D112" s="18">
        <f t="shared" si="1"/>
        <v>4.0900000000000034</v>
      </c>
      <c r="E112" s="23">
        <v>152.72</v>
      </c>
    </row>
    <row r="113" spans="1:9" ht="15" x14ac:dyDescent="0.25">
      <c r="A113" s="10">
        <v>111</v>
      </c>
      <c r="B113" s="22" t="s">
        <v>100</v>
      </c>
      <c r="C113" s="12"/>
      <c r="D113" s="18">
        <f t="shared" si="1"/>
        <v>1.6800000000000068</v>
      </c>
      <c r="E113" s="23">
        <v>154.4</v>
      </c>
    </row>
    <row r="114" spans="1:9" ht="15" x14ac:dyDescent="0.25">
      <c r="A114" s="10">
        <v>112</v>
      </c>
      <c r="B114" s="22"/>
      <c r="C114" s="30" t="s">
        <v>337</v>
      </c>
      <c r="D114" s="18">
        <f t="shared" si="1"/>
        <v>1.0999999999999943</v>
      </c>
      <c r="E114" s="23">
        <v>155.5</v>
      </c>
    </row>
    <row r="115" spans="1:9" ht="15" x14ac:dyDescent="0.25">
      <c r="A115" s="10">
        <v>113</v>
      </c>
      <c r="B115" s="11"/>
      <c r="C115" s="16" t="s">
        <v>101</v>
      </c>
      <c r="D115" s="18">
        <f t="shared" si="1"/>
        <v>0.75</v>
      </c>
      <c r="E115" s="14">
        <v>156.25</v>
      </c>
    </row>
    <row r="116" spans="1:9" ht="15" x14ac:dyDescent="0.25">
      <c r="A116" s="10">
        <v>114</v>
      </c>
      <c r="B116" s="11" t="s">
        <v>102</v>
      </c>
      <c r="C116" s="16" t="s">
        <v>103</v>
      </c>
      <c r="D116" s="18">
        <f t="shared" si="1"/>
        <v>2.2700000000000102</v>
      </c>
      <c r="E116" s="14">
        <v>158.52000000000001</v>
      </c>
    </row>
    <row r="117" spans="1:9" ht="15" x14ac:dyDescent="0.25">
      <c r="A117" s="10">
        <v>115</v>
      </c>
      <c r="B117" s="11"/>
      <c r="C117" s="16" t="s">
        <v>104</v>
      </c>
      <c r="D117" s="18">
        <f t="shared" si="1"/>
        <v>3.4799999999999898</v>
      </c>
      <c r="E117" s="14">
        <v>162</v>
      </c>
    </row>
    <row r="118" spans="1:9" ht="15" x14ac:dyDescent="0.25">
      <c r="A118" s="10">
        <v>116</v>
      </c>
      <c r="B118" s="11" t="s">
        <v>105</v>
      </c>
      <c r="C118" s="16"/>
      <c r="D118" s="18">
        <f t="shared" si="1"/>
        <v>0.90000000000000568</v>
      </c>
      <c r="E118" s="14">
        <v>162.9</v>
      </c>
    </row>
    <row r="119" spans="1:9" ht="15" x14ac:dyDescent="0.25">
      <c r="A119" s="10">
        <v>117</v>
      </c>
      <c r="B119" s="31"/>
      <c r="C119" s="32" t="s">
        <v>106</v>
      </c>
      <c r="D119" s="18">
        <f t="shared" si="1"/>
        <v>4.1500000000000057</v>
      </c>
      <c r="E119" s="33">
        <v>167.05</v>
      </c>
    </row>
    <row r="120" spans="1:9" ht="15" x14ac:dyDescent="0.25">
      <c r="A120" s="10">
        <v>118</v>
      </c>
      <c r="B120" s="31" t="s">
        <v>107</v>
      </c>
      <c r="C120" s="32"/>
      <c r="D120" s="18">
        <f t="shared" si="1"/>
        <v>1.339999999999975</v>
      </c>
      <c r="E120" s="33">
        <v>168.39</v>
      </c>
    </row>
    <row r="121" spans="1:9" ht="15" x14ac:dyDescent="0.25">
      <c r="A121" s="10">
        <v>119</v>
      </c>
      <c r="B121" s="31"/>
      <c r="C121" s="32" t="s">
        <v>108</v>
      </c>
      <c r="D121" s="18">
        <f t="shared" si="1"/>
        <v>0.31000000000000227</v>
      </c>
      <c r="E121" s="33">
        <v>168.7</v>
      </c>
      <c r="F121" s="17"/>
    </row>
    <row r="122" spans="1:9" ht="15" x14ac:dyDescent="0.25">
      <c r="A122" s="10">
        <v>120</v>
      </c>
      <c r="B122" s="31" t="s">
        <v>109</v>
      </c>
      <c r="C122" s="32" t="s">
        <v>110</v>
      </c>
      <c r="D122" s="18">
        <f t="shared" si="1"/>
        <v>0.62000000000000455</v>
      </c>
      <c r="E122" s="33">
        <v>169.32</v>
      </c>
    </row>
    <row r="123" spans="1:9" ht="15" x14ac:dyDescent="0.25">
      <c r="A123" s="10">
        <v>121</v>
      </c>
      <c r="B123" s="11"/>
      <c r="C123" s="16" t="s">
        <v>111</v>
      </c>
      <c r="D123" s="18">
        <f t="shared" si="1"/>
        <v>0.18000000000000682</v>
      </c>
      <c r="E123" s="14">
        <v>169.5</v>
      </c>
    </row>
    <row r="124" spans="1:9" ht="15" x14ac:dyDescent="0.25">
      <c r="A124" s="10">
        <v>122</v>
      </c>
      <c r="B124" s="11"/>
      <c r="C124" s="16" t="s">
        <v>112</v>
      </c>
      <c r="D124" s="18">
        <f t="shared" si="1"/>
        <v>0.65999999999999659</v>
      </c>
      <c r="E124" s="14">
        <v>170.16</v>
      </c>
    </row>
    <row r="125" spans="1:9" ht="15" x14ac:dyDescent="0.25">
      <c r="A125" s="10">
        <v>123</v>
      </c>
      <c r="B125" s="31"/>
      <c r="C125" s="16" t="s">
        <v>113</v>
      </c>
      <c r="D125" s="18">
        <f t="shared" si="1"/>
        <v>0.40000000000000568</v>
      </c>
      <c r="E125" s="14">
        <v>170.56</v>
      </c>
    </row>
    <row r="126" spans="1:9" ht="15" x14ac:dyDescent="0.25">
      <c r="A126" s="10">
        <v>124</v>
      </c>
      <c r="B126" s="11"/>
      <c r="C126" s="16" t="s">
        <v>114</v>
      </c>
      <c r="D126" s="18">
        <f t="shared" si="1"/>
        <v>0.31000000000000227</v>
      </c>
      <c r="E126" s="14">
        <v>170.87</v>
      </c>
    </row>
    <row r="127" spans="1:9" ht="15" x14ac:dyDescent="0.25">
      <c r="A127" s="10">
        <v>125</v>
      </c>
      <c r="B127" s="11"/>
      <c r="C127" s="16" t="s">
        <v>115</v>
      </c>
      <c r="D127" s="18">
        <f t="shared" si="1"/>
        <v>0.40999999999999659</v>
      </c>
      <c r="E127" s="14">
        <v>171.28</v>
      </c>
      <c r="I127" s="34"/>
    </row>
    <row r="128" spans="1:9" ht="15" x14ac:dyDescent="0.25">
      <c r="A128" s="10">
        <v>126</v>
      </c>
      <c r="B128" s="11"/>
      <c r="C128" s="16" t="s">
        <v>116</v>
      </c>
      <c r="D128" s="18">
        <f t="shared" si="1"/>
        <v>0.28000000000000114</v>
      </c>
      <c r="E128" s="14">
        <v>171.56</v>
      </c>
    </row>
    <row r="129" spans="1:5" ht="15" x14ac:dyDescent="0.25">
      <c r="A129" s="10">
        <v>127</v>
      </c>
      <c r="B129" s="11"/>
      <c r="C129" s="16" t="s">
        <v>117</v>
      </c>
      <c r="D129" s="18">
        <f t="shared" si="1"/>
        <v>0.41999999999998749</v>
      </c>
      <c r="E129" s="14">
        <v>171.98</v>
      </c>
    </row>
    <row r="130" spans="1:5" ht="15" x14ac:dyDescent="0.25">
      <c r="A130" s="10">
        <v>128</v>
      </c>
      <c r="B130" s="11" t="s">
        <v>118</v>
      </c>
      <c r="C130" s="16" t="s">
        <v>119</v>
      </c>
      <c r="D130" s="18">
        <f t="shared" si="1"/>
        <v>3.8400000000000034</v>
      </c>
      <c r="E130" s="14">
        <v>175.82</v>
      </c>
    </row>
    <row r="131" spans="1:5" ht="15" x14ac:dyDescent="0.25">
      <c r="A131" s="10">
        <v>129</v>
      </c>
      <c r="B131" s="11"/>
      <c r="C131" s="16" t="s">
        <v>120</v>
      </c>
      <c r="D131" s="18">
        <f t="shared" si="1"/>
        <v>0.98000000000001819</v>
      </c>
      <c r="E131" s="14">
        <v>176.8</v>
      </c>
    </row>
    <row r="132" spans="1:5" ht="15" x14ac:dyDescent="0.25">
      <c r="A132" s="10">
        <v>130</v>
      </c>
      <c r="B132" s="11"/>
      <c r="C132" s="16" t="s">
        <v>121</v>
      </c>
      <c r="D132" s="18">
        <f t="shared" si="1"/>
        <v>2.0999999999999943</v>
      </c>
      <c r="E132" s="14">
        <v>178.9</v>
      </c>
    </row>
    <row r="133" spans="1:5" ht="15" x14ac:dyDescent="0.25">
      <c r="A133" s="10">
        <v>131</v>
      </c>
      <c r="B133" s="11"/>
      <c r="C133" s="16" t="s">
        <v>122</v>
      </c>
      <c r="D133" s="18">
        <f t="shared" si="1"/>
        <v>1.6099999999999852</v>
      </c>
      <c r="E133" s="14">
        <v>180.51</v>
      </c>
    </row>
    <row r="134" spans="1:5" ht="15" x14ac:dyDescent="0.25">
      <c r="A134" s="10">
        <v>132</v>
      </c>
      <c r="B134" s="11"/>
      <c r="C134" s="16" t="s">
        <v>123</v>
      </c>
      <c r="D134" s="18">
        <f t="shared" si="1"/>
        <v>1.0900000000000034</v>
      </c>
      <c r="E134" s="14">
        <v>181.6</v>
      </c>
    </row>
    <row r="135" spans="1:5" ht="15" x14ac:dyDescent="0.25">
      <c r="A135" s="10">
        <v>133</v>
      </c>
      <c r="B135" s="11"/>
      <c r="C135" s="16" t="s">
        <v>124</v>
      </c>
      <c r="D135" s="18">
        <f t="shared" si="1"/>
        <v>0.70000000000001705</v>
      </c>
      <c r="E135" s="14">
        <v>182.3</v>
      </c>
    </row>
    <row r="136" spans="1:5" ht="15" x14ac:dyDescent="0.25">
      <c r="A136" s="10">
        <v>134</v>
      </c>
      <c r="B136" s="11"/>
      <c r="C136" s="16" t="s">
        <v>125</v>
      </c>
      <c r="D136" s="18">
        <f t="shared" si="1"/>
        <v>2.3499999999999943</v>
      </c>
      <c r="E136" s="14">
        <v>184.65</v>
      </c>
    </row>
    <row r="137" spans="1:5" ht="15" x14ac:dyDescent="0.25">
      <c r="A137" s="10">
        <v>135</v>
      </c>
      <c r="B137" s="11"/>
      <c r="C137" s="16" t="s">
        <v>126</v>
      </c>
      <c r="D137" s="18">
        <f t="shared" ref="D137:D201" si="2">E137-E136</f>
        <v>1.3100000000000023</v>
      </c>
      <c r="E137" s="14">
        <v>185.96</v>
      </c>
    </row>
    <row r="138" spans="1:5" ht="15" x14ac:dyDescent="0.25">
      <c r="A138" s="10">
        <v>136</v>
      </c>
      <c r="B138" s="11" t="s">
        <v>127</v>
      </c>
      <c r="C138" s="16"/>
      <c r="D138" s="18">
        <f t="shared" si="2"/>
        <v>0.13999999999998636</v>
      </c>
      <c r="E138" s="14">
        <v>186.1</v>
      </c>
    </row>
    <row r="139" spans="1:5" ht="15" x14ac:dyDescent="0.25">
      <c r="A139" s="10">
        <v>137</v>
      </c>
      <c r="B139" s="11"/>
      <c r="C139" s="16" t="s">
        <v>128</v>
      </c>
      <c r="D139" s="18">
        <f t="shared" si="2"/>
        <v>1.039999999999992</v>
      </c>
      <c r="E139" s="14">
        <v>187.14</v>
      </c>
    </row>
    <row r="140" spans="1:5" ht="15" x14ac:dyDescent="0.25">
      <c r="A140" s="10">
        <v>138</v>
      </c>
      <c r="B140" s="11" t="s">
        <v>129</v>
      </c>
      <c r="C140" s="16" t="s">
        <v>123</v>
      </c>
      <c r="D140" s="18">
        <f t="shared" si="2"/>
        <v>0.36000000000001364</v>
      </c>
      <c r="E140" s="14">
        <v>187.5</v>
      </c>
    </row>
    <row r="141" spans="1:5" ht="15" x14ac:dyDescent="0.25">
      <c r="A141" s="10">
        <v>139</v>
      </c>
      <c r="B141" s="11"/>
      <c r="C141" s="16" t="s">
        <v>123</v>
      </c>
      <c r="D141" s="18">
        <f t="shared" si="2"/>
        <v>0.25999999999999091</v>
      </c>
      <c r="E141" s="14">
        <v>187.76</v>
      </c>
    </row>
    <row r="142" spans="1:5" ht="15" x14ac:dyDescent="0.25">
      <c r="A142" s="10">
        <v>140</v>
      </c>
      <c r="B142" s="11"/>
      <c r="C142" s="16" t="s">
        <v>128</v>
      </c>
      <c r="D142" s="18">
        <f t="shared" si="2"/>
        <v>0.64000000000001478</v>
      </c>
      <c r="E142" s="14">
        <v>188.4</v>
      </c>
    </row>
    <row r="143" spans="1:5" ht="15" x14ac:dyDescent="0.25">
      <c r="A143" s="10">
        <v>141</v>
      </c>
      <c r="B143" s="11"/>
      <c r="C143" s="16" t="s">
        <v>130</v>
      </c>
      <c r="D143" s="18">
        <f t="shared" si="2"/>
        <v>0.15999999999999659</v>
      </c>
      <c r="E143" s="14">
        <v>188.56</v>
      </c>
    </row>
    <row r="144" spans="1:5" ht="15" x14ac:dyDescent="0.25">
      <c r="A144" s="10">
        <v>142</v>
      </c>
      <c r="B144" s="11"/>
      <c r="C144" s="16" t="s">
        <v>131</v>
      </c>
      <c r="D144" s="18">
        <f t="shared" si="2"/>
        <v>0.43999999999999773</v>
      </c>
      <c r="E144" s="14">
        <v>189</v>
      </c>
    </row>
    <row r="145" spans="1:6" ht="15" x14ac:dyDescent="0.25">
      <c r="A145" s="10">
        <v>143</v>
      </c>
      <c r="B145" s="11"/>
      <c r="C145" s="12" t="s">
        <v>132</v>
      </c>
      <c r="D145" s="18">
        <f t="shared" si="2"/>
        <v>0.40999999999999659</v>
      </c>
      <c r="E145" s="14">
        <v>189.41</v>
      </c>
    </row>
    <row r="146" spans="1:6" ht="15" x14ac:dyDescent="0.25">
      <c r="A146" s="10">
        <v>144</v>
      </c>
      <c r="B146" s="22"/>
      <c r="C146" s="35" t="s">
        <v>133</v>
      </c>
      <c r="D146" s="18">
        <f t="shared" si="2"/>
        <v>0.25</v>
      </c>
      <c r="E146" s="14">
        <v>189.66</v>
      </c>
      <c r="F146" s="17"/>
    </row>
    <row r="147" spans="1:6" ht="15" x14ac:dyDescent="0.25">
      <c r="A147" s="10">
        <v>145</v>
      </c>
      <c r="B147" s="22"/>
      <c r="C147" s="22" t="s">
        <v>134</v>
      </c>
      <c r="D147" s="18">
        <f t="shared" si="2"/>
        <v>0.93999999999999773</v>
      </c>
      <c r="E147" s="14">
        <v>190.6</v>
      </c>
      <c r="F147" s="17"/>
    </row>
    <row r="148" spans="1:6" ht="15" x14ac:dyDescent="0.25">
      <c r="A148" s="10">
        <v>146</v>
      </c>
      <c r="B148" s="22"/>
      <c r="C148" s="11" t="s">
        <v>135</v>
      </c>
      <c r="D148" s="18">
        <f t="shared" si="2"/>
        <v>0.70000000000001705</v>
      </c>
      <c r="E148" s="14">
        <v>191.3</v>
      </c>
      <c r="F148" s="17"/>
    </row>
    <row r="149" spans="1:6" ht="15" x14ac:dyDescent="0.25">
      <c r="A149" s="10">
        <v>147</v>
      </c>
      <c r="B149" s="22"/>
      <c r="C149" s="11" t="s">
        <v>136</v>
      </c>
      <c r="D149" s="18">
        <f t="shared" si="2"/>
        <v>1.5099999999999909</v>
      </c>
      <c r="E149" s="14">
        <v>192.81</v>
      </c>
      <c r="F149" s="17"/>
    </row>
    <row r="150" spans="1:6" ht="15" x14ac:dyDescent="0.25">
      <c r="A150" s="10">
        <v>148</v>
      </c>
      <c r="B150" s="22"/>
      <c r="C150" s="11" t="s">
        <v>137</v>
      </c>
      <c r="D150" s="18">
        <f t="shared" si="2"/>
        <v>0.13999999999998636</v>
      </c>
      <c r="E150" s="14">
        <v>192.95</v>
      </c>
      <c r="F150" s="17"/>
    </row>
    <row r="151" spans="1:6" ht="15" x14ac:dyDescent="0.25">
      <c r="A151" s="10">
        <v>149</v>
      </c>
      <c r="B151" s="22"/>
      <c r="C151" s="35" t="s">
        <v>138</v>
      </c>
      <c r="D151" s="18">
        <f t="shared" si="2"/>
        <v>0.42000000000001592</v>
      </c>
      <c r="E151" s="14">
        <v>193.37</v>
      </c>
      <c r="F151" s="17"/>
    </row>
    <row r="152" spans="1:6" ht="15" x14ac:dyDescent="0.25">
      <c r="A152" s="10">
        <v>150</v>
      </c>
      <c r="B152" s="22"/>
      <c r="C152" s="22" t="s">
        <v>139</v>
      </c>
      <c r="D152" s="18">
        <f t="shared" si="2"/>
        <v>0.72999999999998977</v>
      </c>
      <c r="E152" s="14">
        <v>194.1</v>
      </c>
      <c r="F152" s="17"/>
    </row>
    <row r="153" spans="1:6" ht="15" x14ac:dyDescent="0.25">
      <c r="A153" s="10">
        <v>151</v>
      </c>
      <c r="B153" s="22"/>
      <c r="C153" s="22" t="s">
        <v>34</v>
      </c>
      <c r="D153" s="18">
        <f t="shared" si="2"/>
        <v>0.78999999999999204</v>
      </c>
      <c r="E153" s="14">
        <v>194.89</v>
      </c>
      <c r="F153" s="17"/>
    </row>
    <row r="154" spans="1:6" ht="15" x14ac:dyDescent="0.25">
      <c r="A154" s="10">
        <v>152</v>
      </c>
      <c r="B154" s="22"/>
      <c r="C154" s="22" t="s">
        <v>17</v>
      </c>
      <c r="D154" s="18">
        <f t="shared" si="2"/>
        <v>1.4700000000000273</v>
      </c>
      <c r="E154" s="14">
        <v>196.36</v>
      </c>
      <c r="F154" s="17"/>
    </row>
    <row r="155" spans="1:6" ht="15" x14ac:dyDescent="0.25">
      <c r="A155" s="10">
        <v>153</v>
      </c>
      <c r="B155" s="22"/>
      <c r="C155" s="36" t="s">
        <v>138</v>
      </c>
      <c r="D155" s="18">
        <f t="shared" si="2"/>
        <v>1.1099999999999852</v>
      </c>
      <c r="E155" s="14">
        <v>197.47</v>
      </c>
      <c r="F155" s="17"/>
    </row>
    <row r="156" spans="1:6" ht="15" x14ac:dyDescent="0.25">
      <c r="A156" s="10">
        <v>154</v>
      </c>
      <c r="B156" s="22"/>
      <c r="C156" s="36" t="s">
        <v>133</v>
      </c>
      <c r="D156" s="18">
        <f t="shared" si="2"/>
        <v>1.0699999999999932</v>
      </c>
      <c r="E156" s="14">
        <v>198.54</v>
      </c>
      <c r="F156" s="17"/>
    </row>
    <row r="157" spans="1:6" ht="15" x14ac:dyDescent="0.25">
      <c r="A157" s="10">
        <v>155</v>
      </c>
      <c r="B157" s="22" t="s">
        <v>50</v>
      </c>
      <c r="C157" s="36" t="s">
        <v>140</v>
      </c>
      <c r="D157" s="18">
        <f t="shared" si="2"/>
        <v>1.0900000000000034</v>
      </c>
      <c r="E157" s="14">
        <v>199.63</v>
      </c>
      <c r="F157" s="17"/>
    </row>
    <row r="158" spans="1:6" ht="15" x14ac:dyDescent="0.25">
      <c r="A158" s="10">
        <v>156</v>
      </c>
      <c r="B158" s="22"/>
      <c r="C158" s="36" t="s">
        <v>141</v>
      </c>
      <c r="D158" s="18">
        <f t="shared" si="2"/>
        <v>3.3400000000000034</v>
      </c>
      <c r="E158" s="14">
        <v>202.97</v>
      </c>
      <c r="F158" s="17"/>
    </row>
    <row r="159" spans="1:6" ht="15" x14ac:dyDescent="0.25">
      <c r="A159" s="10">
        <v>157</v>
      </c>
      <c r="B159" s="22"/>
      <c r="C159" s="36" t="s">
        <v>142</v>
      </c>
      <c r="D159" s="18">
        <f t="shared" si="2"/>
        <v>3.0000000000001137E-2</v>
      </c>
      <c r="E159" s="14">
        <v>203</v>
      </c>
      <c r="F159" s="17"/>
    </row>
    <row r="160" spans="1:6" ht="15" x14ac:dyDescent="0.25">
      <c r="A160" s="10">
        <v>158</v>
      </c>
      <c r="B160" s="22" t="s">
        <v>143</v>
      </c>
      <c r="C160" s="36" t="s">
        <v>144</v>
      </c>
      <c r="D160" s="18"/>
      <c r="E160" s="14">
        <v>205.94</v>
      </c>
      <c r="F160" s="17"/>
    </row>
    <row r="161" spans="1:6" ht="15" x14ac:dyDescent="0.25">
      <c r="A161" s="10">
        <v>159</v>
      </c>
      <c r="B161" s="22" t="s">
        <v>56</v>
      </c>
      <c r="C161" s="36" t="s">
        <v>145</v>
      </c>
      <c r="D161" s="18">
        <f>E161-E159</f>
        <v>3.5</v>
      </c>
      <c r="E161" s="14">
        <v>206.5</v>
      </c>
      <c r="F161" s="17"/>
    </row>
    <row r="162" spans="1:6" ht="15" x14ac:dyDescent="0.25">
      <c r="A162" s="10">
        <v>160</v>
      </c>
      <c r="B162" s="22" t="s">
        <v>26</v>
      </c>
      <c r="C162" s="12" t="s">
        <v>146</v>
      </c>
      <c r="D162" s="18">
        <f t="shared" si="2"/>
        <v>0.81000000000000227</v>
      </c>
      <c r="E162" s="14">
        <v>207.31</v>
      </c>
    </row>
    <row r="163" spans="1:6" ht="15" x14ac:dyDescent="0.25">
      <c r="A163" s="10">
        <v>161</v>
      </c>
      <c r="B163" s="22"/>
      <c r="C163" s="12" t="s">
        <v>27</v>
      </c>
      <c r="D163" s="18">
        <f t="shared" si="2"/>
        <v>0.32999999999998408</v>
      </c>
      <c r="E163" s="14">
        <v>207.64</v>
      </c>
    </row>
    <row r="164" spans="1:6" ht="15" x14ac:dyDescent="0.25">
      <c r="A164" s="10">
        <v>162</v>
      </c>
      <c r="B164" s="22"/>
      <c r="C164" s="12" t="s">
        <v>147</v>
      </c>
      <c r="D164" s="18">
        <f t="shared" si="2"/>
        <v>0.91000000000002501</v>
      </c>
      <c r="E164" s="14">
        <v>208.55</v>
      </c>
    </row>
    <row r="165" spans="1:6" ht="15" x14ac:dyDescent="0.25">
      <c r="A165" s="10">
        <v>163</v>
      </c>
      <c r="B165" s="22"/>
      <c r="C165" s="12" t="s">
        <v>148</v>
      </c>
      <c r="D165" s="18">
        <f t="shared" si="2"/>
        <v>0.47999999999998977</v>
      </c>
      <c r="E165" s="14">
        <v>209.03</v>
      </c>
      <c r="F165" s="17"/>
    </row>
    <row r="166" spans="1:6" ht="15" x14ac:dyDescent="0.25">
      <c r="A166" s="10">
        <v>164</v>
      </c>
      <c r="B166" s="22"/>
      <c r="C166" s="12" t="s">
        <v>147</v>
      </c>
      <c r="D166" s="18">
        <f t="shared" si="2"/>
        <v>0.16999999999998749</v>
      </c>
      <c r="E166" s="14">
        <v>209.2</v>
      </c>
    </row>
    <row r="167" spans="1:6" ht="15" x14ac:dyDescent="0.25">
      <c r="A167" s="10">
        <v>165</v>
      </c>
      <c r="B167" s="22" t="s">
        <v>149</v>
      </c>
      <c r="C167" s="12" t="s">
        <v>150</v>
      </c>
      <c r="D167" s="18">
        <f t="shared" si="2"/>
        <v>7.0100000000000193</v>
      </c>
      <c r="E167" s="14">
        <v>216.21</v>
      </c>
      <c r="F167" s="17"/>
    </row>
    <row r="168" spans="1:6" ht="15" x14ac:dyDescent="0.25">
      <c r="A168" s="10">
        <v>166</v>
      </c>
      <c r="B168" s="11"/>
      <c r="C168" s="16" t="s">
        <v>19</v>
      </c>
      <c r="D168" s="18">
        <f t="shared" si="2"/>
        <v>2.9000000000000057</v>
      </c>
      <c r="E168" s="14">
        <v>219.11</v>
      </c>
    </row>
    <row r="169" spans="1:6" ht="15" x14ac:dyDescent="0.25">
      <c r="A169" s="10">
        <v>167</v>
      </c>
      <c r="B169" s="11"/>
      <c r="C169" s="16" t="s">
        <v>22</v>
      </c>
      <c r="D169" s="18">
        <f t="shared" si="2"/>
        <v>0.60999999999998522</v>
      </c>
      <c r="E169" s="14">
        <v>219.72</v>
      </c>
    </row>
    <row r="170" spans="1:6" ht="15" x14ac:dyDescent="0.25">
      <c r="A170" s="10">
        <v>168</v>
      </c>
      <c r="B170" s="11"/>
      <c r="C170" s="16" t="s">
        <v>151</v>
      </c>
      <c r="D170" s="18">
        <f t="shared" si="2"/>
        <v>1.7299999999999898</v>
      </c>
      <c r="E170" s="14">
        <v>221.45</v>
      </c>
    </row>
    <row r="171" spans="1:6" ht="15" x14ac:dyDescent="0.25">
      <c r="A171" s="10">
        <v>169</v>
      </c>
      <c r="B171" s="11"/>
      <c r="C171" s="16" t="s">
        <v>19</v>
      </c>
      <c r="D171" s="18">
        <f t="shared" si="2"/>
        <v>0.65000000000000568</v>
      </c>
      <c r="E171" s="14">
        <v>222.1</v>
      </c>
    </row>
    <row r="172" spans="1:6" ht="15" x14ac:dyDescent="0.25">
      <c r="A172" s="10">
        <v>170</v>
      </c>
      <c r="B172" s="11"/>
      <c r="C172" s="16" t="s">
        <v>152</v>
      </c>
      <c r="D172" s="18">
        <f t="shared" si="2"/>
        <v>1.3600000000000136</v>
      </c>
      <c r="E172" s="14">
        <v>223.46</v>
      </c>
    </row>
    <row r="173" spans="1:6" ht="15" x14ac:dyDescent="0.25">
      <c r="A173" s="10">
        <v>171</v>
      </c>
      <c r="B173" s="11"/>
      <c r="C173" s="16" t="s">
        <v>22</v>
      </c>
      <c r="D173" s="18">
        <f t="shared" si="2"/>
        <v>0.15999999999999659</v>
      </c>
      <c r="E173" s="14">
        <v>223.62</v>
      </c>
    </row>
    <row r="174" spans="1:6" ht="15" x14ac:dyDescent="0.25">
      <c r="A174" s="10">
        <v>172</v>
      </c>
      <c r="B174" s="11"/>
      <c r="C174" s="16" t="s">
        <v>153</v>
      </c>
      <c r="D174" s="18">
        <f t="shared" si="2"/>
        <v>0.31999999999999318</v>
      </c>
      <c r="E174" s="14">
        <v>223.94</v>
      </c>
    </row>
    <row r="175" spans="1:6" ht="15" x14ac:dyDescent="0.25">
      <c r="A175" s="10">
        <v>173</v>
      </c>
      <c r="B175" s="11"/>
      <c r="C175" s="16" t="s">
        <v>154</v>
      </c>
      <c r="D175" s="18">
        <f t="shared" si="2"/>
        <v>6.9999999999993179E-2</v>
      </c>
      <c r="E175" s="14">
        <v>224.01</v>
      </c>
    </row>
    <row r="176" spans="1:6" ht="15" x14ac:dyDescent="0.25">
      <c r="A176" s="10">
        <v>174</v>
      </c>
      <c r="B176" s="11" t="s">
        <v>155</v>
      </c>
      <c r="C176" s="16" t="s">
        <v>156</v>
      </c>
      <c r="D176" s="18">
        <f t="shared" si="2"/>
        <v>0.12000000000000455</v>
      </c>
      <c r="E176" s="14">
        <v>224.13</v>
      </c>
    </row>
    <row r="177" spans="1:5" ht="30" x14ac:dyDescent="0.25">
      <c r="A177" s="10">
        <v>175</v>
      </c>
      <c r="B177" s="11" t="s">
        <v>56</v>
      </c>
      <c r="C177" s="16" t="s">
        <v>157</v>
      </c>
      <c r="D177" s="18">
        <f t="shared" si="2"/>
        <v>16.340000000000003</v>
      </c>
      <c r="E177" s="14">
        <v>240.47</v>
      </c>
    </row>
    <row r="178" spans="1:5" ht="30" x14ac:dyDescent="0.25">
      <c r="A178" s="10">
        <v>176</v>
      </c>
      <c r="B178" s="11"/>
      <c r="C178" s="16" t="s">
        <v>158</v>
      </c>
      <c r="D178" s="18">
        <f t="shared" si="2"/>
        <v>0.12999999999999545</v>
      </c>
      <c r="E178" s="14">
        <v>240.6</v>
      </c>
    </row>
    <row r="179" spans="1:5" ht="15" x14ac:dyDescent="0.25">
      <c r="A179" s="10">
        <v>177</v>
      </c>
      <c r="B179" s="11" t="s">
        <v>159</v>
      </c>
      <c r="C179" s="16" t="s">
        <v>160</v>
      </c>
      <c r="D179" s="18">
        <f t="shared" si="2"/>
        <v>1.1800000000000068</v>
      </c>
      <c r="E179" s="14">
        <v>241.78</v>
      </c>
    </row>
    <row r="180" spans="1:5" ht="15" x14ac:dyDescent="0.25">
      <c r="A180" s="10">
        <v>178</v>
      </c>
      <c r="B180" s="11" t="s">
        <v>161</v>
      </c>
      <c r="C180" s="16" t="s">
        <v>162</v>
      </c>
      <c r="D180" s="18">
        <f t="shared" si="2"/>
        <v>0.38999999999998636</v>
      </c>
      <c r="E180" s="14">
        <v>242.17</v>
      </c>
    </row>
    <row r="181" spans="1:5" ht="15" x14ac:dyDescent="0.25">
      <c r="A181" s="10">
        <v>179</v>
      </c>
      <c r="B181" s="11"/>
      <c r="C181" s="16" t="s">
        <v>163</v>
      </c>
      <c r="D181" s="18">
        <f t="shared" si="2"/>
        <v>0.31000000000000227</v>
      </c>
      <c r="E181" s="14">
        <v>242.48</v>
      </c>
    </row>
    <row r="182" spans="1:5" ht="15" x14ac:dyDescent="0.25">
      <c r="A182" s="10">
        <v>180</v>
      </c>
      <c r="B182" s="11" t="s">
        <v>164</v>
      </c>
      <c r="C182" s="16" t="s">
        <v>165</v>
      </c>
      <c r="D182" s="18">
        <f t="shared" si="2"/>
        <v>0.17000000000001592</v>
      </c>
      <c r="E182" s="14">
        <v>242.65</v>
      </c>
    </row>
    <row r="183" spans="1:5" ht="15" x14ac:dyDescent="0.25">
      <c r="A183" s="10">
        <v>181</v>
      </c>
      <c r="B183" s="11"/>
      <c r="C183" s="16" t="s">
        <v>166</v>
      </c>
      <c r="D183" s="18">
        <f t="shared" si="2"/>
        <v>0.43999999999999773</v>
      </c>
      <c r="E183" s="14">
        <v>243.09</v>
      </c>
    </row>
    <row r="184" spans="1:5" ht="15" x14ac:dyDescent="0.25">
      <c r="A184" s="10">
        <v>182</v>
      </c>
      <c r="B184" s="11"/>
      <c r="C184" s="16" t="s">
        <v>14</v>
      </c>
      <c r="D184" s="18">
        <f t="shared" si="2"/>
        <v>1.5900000000000034</v>
      </c>
      <c r="E184" s="14">
        <v>244.68</v>
      </c>
    </row>
    <row r="185" spans="1:5" ht="15" x14ac:dyDescent="0.25">
      <c r="A185" s="10">
        <v>183</v>
      </c>
      <c r="B185" s="11"/>
      <c r="C185" s="32" t="s">
        <v>94</v>
      </c>
      <c r="D185" s="18">
        <f t="shared" si="2"/>
        <v>0.31999999999999318</v>
      </c>
      <c r="E185" s="14">
        <v>245</v>
      </c>
    </row>
    <row r="186" spans="1:5" ht="15" x14ac:dyDescent="0.25">
      <c r="A186" s="10">
        <v>184</v>
      </c>
      <c r="B186" s="11"/>
      <c r="C186" s="32" t="s">
        <v>167</v>
      </c>
      <c r="D186" s="18">
        <f t="shared" si="2"/>
        <v>0.72999999999998977</v>
      </c>
      <c r="E186" s="14">
        <v>245.73</v>
      </c>
    </row>
    <row r="187" spans="1:5" ht="15" x14ac:dyDescent="0.25">
      <c r="A187" s="10">
        <v>185</v>
      </c>
      <c r="B187" s="11"/>
      <c r="C187" s="16" t="s">
        <v>168</v>
      </c>
      <c r="D187" s="18">
        <f t="shared" si="2"/>
        <v>0.21000000000000796</v>
      </c>
      <c r="E187" s="14">
        <v>245.94</v>
      </c>
    </row>
    <row r="188" spans="1:5" ht="15" x14ac:dyDescent="0.25">
      <c r="A188" s="10">
        <v>186</v>
      </c>
      <c r="B188" s="11"/>
      <c r="C188" s="16" t="s">
        <v>169</v>
      </c>
      <c r="D188" s="18">
        <f t="shared" si="2"/>
        <v>0.22999999999998977</v>
      </c>
      <c r="E188" s="14">
        <v>246.17</v>
      </c>
    </row>
    <row r="189" spans="1:5" ht="15" x14ac:dyDescent="0.25">
      <c r="A189" s="10">
        <v>187</v>
      </c>
      <c r="B189" s="11" t="s">
        <v>170</v>
      </c>
      <c r="C189" s="16" t="s">
        <v>171</v>
      </c>
      <c r="D189" s="18">
        <f t="shared" si="2"/>
        <v>4.0000000000020464E-2</v>
      </c>
      <c r="E189" s="14">
        <v>246.21</v>
      </c>
    </row>
    <row r="190" spans="1:5" ht="15" x14ac:dyDescent="0.25">
      <c r="A190" s="10">
        <v>188</v>
      </c>
      <c r="B190" s="11"/>
      <c r="C190" s="16" t="s">
        <v>172</v>
      </c>
      <c r="D190" s="18">
        <f t="shared" si="2"/>
        <v>9.0000000000003411E-2</v>
      </c>
      <c r="E190" s="14">
        <v>246.3</v>
      </c>
    </row>
    <row r="191" spans="1:5" ht="15" x14ac:dyDescent="0.25">
      <c r="A191" s="10">
        <v>189</v>
      </c>
      <c r="B191" s="11"/>
      <c r="C191" s="16" t="s">
        <v>173</v>
      </c>
      <c r="D191" s="18">
        <f t="shared" si="2"/>
        <v>0.10999999999998522</v>
      </c>
      <c r="E191" s="14">
        <v>246.41</v>
      </c>
    </row>
    <row r="192" spans="1:5" ht="15" x14ac:dyDescent="0.25">
      <c r="A192" s="10">
        <v>190</v>
      </c>
      <c r="B192" s="11" t="s">
        <v>174</v>
      </c>
      <c r="C192" s="16" t="s">
        <v>17</v>
      </c>
      <c r="D192" s="18">
        <f t="shared" si="2"/>
        <v>9.0000000000003411E-2</v>
      </c>
      <c r="E192" s="14">
        <v>246.5</v>
      </c>
    </row>
    <row r="193" spans="1:35" ht="15" x14ac:dyDescent="0.25">
      <c r="A193" s="10">
        <v>191</v>
      </c>
      <c r="B193" s="11"/>
      <c r="C193" s="16" t="s">
        <v>19</v>
      </c>
      <c r="D193" s="18">
        <f t="shared" si="2"/>
        <v>8.0000000000012506E-2</v>
      </c>
      <c r="E193" s="14">
        <v>246.58</v>
      </c>
    </row>
    <row r="194" spans="1:35" ht="15" x14ac:dyDescent="0.25">
      <c r="A194" s="10">
        <v>192</v>
      </c>
      <c r="B194" s="11" t="s">
        <v>175</v>
      </c>
      <c r="C194" s="16"/>
      <c r="D194" s="18">
        <f t="shared" si="2"/>
        <v>0.21999999999999886</v>
      </c>
      <c r="E194" s="14">
        <v>246.8</v>
      </c>
    </row>
    <row r="195" spans="1:35" ht="15" x14ac:dyDescent="0.25">
      <c r="A195" s="10">
        <v>193</v>
      </c>
      <c r="B195" s="11"/>
      <c r="C195" s="16" t="s">
        <v>123</v>
      </c>
      <c r="D195" s="18">
        <f t="shared" si="2"/>
        <v>0.35999999999998522</v>
      </c>
      <c r="E195" s="14">
        <v>247.16</v>
      </c>
    </row>
    <row r="196" spans="1:35" ht="15" x14ac:dyDescent="0.25">
      <c r="A196" s="10">
        <v>194</v>
      </c>
      <c r="B196" s="11"/>
      <c r="C196" s="16" t="s">
        <v>169</v>
      </c>
      <c r="D196" s="18">
        <f t="shared" si="2"/>
        <v>6.0000000000002274E-2</v>
      </c>
      <c r="E196" s="14">
        <v>247.22</v>
      </c>
    </row>
    <row r="197" spans="1:35" ht="15" x14ac:dyDescent="0.25">
      <c r="A197" s="10">
        <v>195</v>
      </c>
      <c r="B197" s="11"/>
      <c r="C197" s="16" t="s">
        <v>176</v>
      </c>
      <c r="D197" s="18">
        <f t="shared" si="2"/>
        <v>0.47999999999998977</v>
      </c>
      <c r="E197" s="14">
        <v>247.7</v>
      </c>
      <c r="F197" s="37"/>
    </row>
    <row r="198" spans="1:35" ht="15" x14ac:dyDescent="0.25">
      <c r="A198" s="10">
        <v>196</v>
      </c>
      <c r="B198" s="11"/>
      <c r="C198" s="16" t="s">
        <v>169</v>
      </c>
      <c r="D198" s="18">
        <f t="shared" si="2"/>
        <v>0.40000000000000568</v>
      </c>
      <c r="E198" s="14">
        <v>248.1</v>
      </c>
      <c r="F198" s="37"/>
    </row>
    <row r="199" spans="1:35" ht="15" x14ac:dyDescent="0.25">
      <c r="A199" s="10">
        <v>197</v>
      </c>
      <c r="B199" s="11"/>
      <c r="C199" s="16" t="s">
        <v>177</v>
      </c>
      <c r="D199" s="18">
        <f t="shared" si="2"/>
        <v>0.52000000000001023</v>
      </c>
      <c r="E199" s="14">
        <v>248.62</v>
      </c>
      <c r="F199" s="37"/>
    </row>
    <row r="200" spans="1:35" ht="15" x14ac:dyDescent="0.25">
      <c r="A200" s="10">
        <v>198</v>
      </c>
      <c r="B200" s="11"/>
      <c r="C200" s="16" t="s">
        <v>147</v>
      </c>
      <c r="D200" s="18">
        <f t="shared" si="2"/>
        <v>4.9999999999982947E-2</v>
      </c>
      <c r="E200" s="14">
        <v>248.67</v>
      </c>
      <c r="F200" s="37"/>
    </row>
    <row r="201" spans="1:35" s="40" customFormat="1" ht="15" x14ac:dyDescent="0.25">
      <c r="A201" s="10">
        <v>199</v>
      </c>
      <c r="B201" s="22"/>
      <c r="C201" s="12" t="s">
        <v>178</v>
      </c>
      <c r="D201" s="18">
        <f t="shared" si="2"/>
        <v>0.59000000000000341</v>
      </c>
      <c r="E201" s="14">
        <v>249.26</v>
      </c>
      <c r="F201" s="38"/>
      <c r="G201" s="34"/>
      <c r="H201" s="34"/>
      <c r="I201" s="34"/>
      <c r="J201" s="34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</row>
    <row r="202" spans="1:35" ht="15" x14ac:dyDescent="0.25">
      <c r="A202" s="10">
        <v>200</v>
      </c>
      <c r="B202" s="22"/>
      <c r="C202" s="12" t="s">
        <v>179</v>
      </c>
      <c r="D202" s="18">
        <f t="shared" ref="D202:D266" si="3">E202-E201</f>
        <v>1.4699999999999989</v>
      </c>
      <c r="E202" s="14">
        <v>250.73</v>
      </c>
      <c r="F202" s="38"/>
      <c r="G202" s="41"/>
      <c r="H202" s="34"/>
      <c r="I202" s="34"/>
      <c r="J202" s="34"/>
    </row>
    <row r="203" spans="1:35" ht="15" x14ac:dyDescent="0.25">
      <c r="A203" s="10">
        <v>201</v>
      </c>
      <c r="B203" s="11"/>
      <c r="C203" s="16" t="s">
        <v>180</v>
      </c>
      <c r="D203" s="18">
        <f t="shared" si="3"/>
        <v>0.5700000000000216</v>
      </c>
      <c r="E203" s="14">
        <v>251.3</v>
      </c>
      <c r="F203" s="37"/>
      <c r="G203" s="42"/>
    </row>
    <row r="204" spans="1:35" ht="15" x14ac:dyDescent="0.25">
      <c r="A204" s="10">
        <v>202</v>
      </c>
      <c r="B204" s="11"/>
      <c r="C204" s="16" t="s">
        <v>181</v>
      </c>
      <c r="D204" s="18">
        <f t="shared" si="3"/>
        <v>2.6399999999999864</v>
      </c>
      <c r="E204" s="14">
        <v>253.94</v>
      </c>
      <c r="F204" s="37"/>
      <c r="G204" s="42"/>
    </row>
    <row r="205" spans="1:35" ht="15" x14ac:dyDescent="0.25">
      <c r="A205" s="10">
        <v>203</v>
      </c>
      <c r="B205" s="11"/>
      <c r="C205" s="16" t="s">
        <v>182</v>
      </c>
      <c r="D205" s="18">
        <f t="shared" si="3"/>
        <v>0.59000000000000341</v>
      </c>
      <c r="E205" s="14">
        <v>254.53</v>
      </c>
      <c r="G205" s="42"/>
    </row>
    <row r="206" spans="1:35" ht="15" x14ac:dyDescent="0.25">
      <c r="A206" s="10">
        <v>204</v>
      </c>
      <c r="B206" s="11" t="s">
        <v>183</v>
      </c>
      <c r="C206" s="16" t="s">
        <v>71</v>
      </c>
      <c r="D206" s="18">
        <f t="shared" si="3"/>
        <v>4.3599999999999852</v>
      </c>
      <c r="E206" s="14">
        <v>258.89</v>
      </c>
      <c r="F206" s="17"/>
      <c r="G206" s="42"/>
    </row>
    <row r="207" spans="1:35" ht="15" x14ac:dyDescent="0.25">
      <c r="A207" s="10">
        <v>205</v>
      </c>
      <c r="B207" s="11" t="s">
        <v>184</v>
      </c>
      <c r="C207" s="16" t="s">
        <v>185</v>
      </c>
      <c r="D207" s="18">
        <f t="shared" si="3"/>
        <v>0.55000000000001137</v>
      </c>
      <c r="E207" s="14">
        <v>259.44</v>
      </c>
      <c r="F207" s="17"/>
      <c r="G207" s="42"/>
    </row>
    <row r="208" spans="1:35" ht="15" x14ac:dyDescent="0.25">
      <c r="A208" s="10">
        <v>206</v>
      </c>
      <c r="B208" s="11"/>
      <c r="C208" s="32" t="s">
        <v>99</v>
      </c>
      <c r="D208" s="18">
        <f t="shared" si="3"/>
        <v>1.1100000000000136</v>
      </c>
      <c r="E208" s="14">
        <v>260.55</v>
      </c>
      <c r="G208" s="42"/>
    </row>
    <row r="209" spans="1:7" ht="15" x14ac:dyDescent="0.25">
      <c r="A209" s="10">
        <v>207</v>
      </c>
      <c r="B209" s="11"/>
      <c r="C209" s="32" t="s">
        <v>186</v>
      </c>
      <c r="D209" s="18">
        <f t="shared" si="3"/>
        <v>0.14999999999997726</v>
      </c>
      <c r="E209" s="14">
        <v>260.7</v>
      </c>
      <c r="G209" s="42"/>
    </row>
    <row r="210" spans="1:7" ht="15" x14ac:dyDescent="0.25">
      <c r="A210" s="10">
        <v>208</v>
      </c>
      <c r="B210" s="11"/>
      <c r="C210" s="32" t="s">
        <v>186</v>
      </c>
      <c r="D210" s="18">
        <f t="shared" si="3"/>
        <v>0.87999999999999545</v>
      </c>
      <c r="E210" s="14">
        <v>261.58</v>
      </c>
      <c r="G210" s="42"/>
    </row>
    <row r="211" spans="1:7" ht="15" x14ac:dyDescent="0.25">
      <c r="A211" s="10">
        <v>209</v>
      </c>
      <c r="B211" s="11"/>
      <c r="C211" s="32" t="s">
        <v>187</v>
      </c>
      <c r="D211" s="18">
        <f t="shared" si="3"/>
        <v>1.0500000000000114</v>
      </c>
      <c r="E211" s="14">
        <v>262.63</v>
      </c>
      <c r="G211" s="42"/>
    </row>
    <row r="212" spans="1:7" ht="15" x14ac:dyDescent="0.25">
      <c r="A212" s="10">
        <v>210</v>
      </c>
      <c r="B212" s="11"/>
      <c r="C212" s="16" t="s">
        <v>188</v>
      </c>
      <c r="D212" s="18">
        <f t="shared" si="3"/>
        <v>0.22000000000002728</v>
      </c>
      <c r="E212" s="14">
        <v>262.85000000000002</v>
      </c>
      <c r="G212" s="42"/>
    </row>
    <row r="213" spans="1:7" ht="15" x14ac:dyDescent="0.25">
      <c r="A213" s="10">
        <v>211</v>
      </c>
      <c r="B213" s="11"/>
      <c r="C213" s="16" t="s">
        <v>189</v>
      </c>
      <c r="D213" s="18">
        <f t="shared" si="3"/>
        <v>11.129999999999995</v>
      </c>
      <c r="E213" s="14">
        <v>273.98</v>
      </c>
      <c r="G213" s="42"/>
    </row>
    <row r="214" spans="1:7" ht="15" x14ac:dyDescent="0.25">
      <c r="A214" s="10">
        <v>212</v>
      </c>
      <c r="B214" s="43"/>
      <c r="C214" s="44" t="s">
        <v>190</v>
      </c>
      <c r="D214" s="18">
        <f t="shared" si="3"/>
        <v>1.4900000000000091</v>
      </c>
      <c r="E214" s="45">
        <v>275.47000000000003</v>
      </c>
      <c r="G214" s="42"/>
    </row>
    <row r="215" spans="1:7" ht="15" x14ac:dyDescent="0.25">
      <c r="A215" s="10">
        <v>213</v>
      </c>
      <c r="B215" s="43"/>
      <c r="C215" s="44" t="s">
        <v>131</v>
      </c>
      <c r="D215" s="18">
        <f t="shared" si="3"/>
        <v>3.9599999999999795</v>
      </c>
      <c r="E215" s="45">
        <v>279.43</v>
      </c>
      <c r="G215" s="42"/>
    </row>
    <row r="216" spans="1:7" ht="15" x14ac:dyDescent="0.25">
      <c r="A216" s="10">
        <v>214</v>
      </c>
      <c r="B216" s="43" t="s">
        <v>50</v>
      </c>
      <c r="C216" s="44" t="s">
        <v>191</v>
      </c>
      <c r="D216" s="18">
        <f t="shared" si="3"/>
        <v>3.6599999999999682</v>
      </c>
      <c r="E216" s="45">
        <v>283.08999999999997</v>
      </c>
      <c r="G216" s="42"/>
    </row>
    <row r="217" spans="1:7" ht="15" x14ac:dyDescent="0.25">
      <c r="A217" s="10">
        <v>215</v>
      </c>
      <c r="B217" s="43" t="s">
        <v>56</v>
      </c>
      <c r="C217" s="44" t="s">
        <v>192</v>
      </c>
      <c r="D217" s="18">
        <f t="shared" si="3"/>
        <v>4.9300000000000068</v>
      </c>
      <c r="E217" s="45">
        <v>288.02</v>
      </c>
      <c r="G217" s="42"/>
    </row>
    <row r="218" spans="1:7" ht="15" x14ac:dyDescent="0.25">
      <c r="A218" s="10">
        <v>216</v>
      </c>
      <c r="B218" s="43"/>
      <c r="C218" s="44" t="s">
        <v>193</v>
      </c>
      <c r="D218" s="18">
        <f t="shared" si="3"/>
        <v>6.6700000000000159</v>
      </c>
      <c r="E218" s="45">
        <v>294.69</v>
      </c>
      <c r="G218" s="42"/>
    </row>
    <row r="219" spans="1:7" ht="15" x14ac:dyDescent="0.25">
      <c r="A219" s="10">
        <v>217</v>
      </c>
      <c r="B219" s="43"/>
      <c r="C219" s="44" t="s">
        <v>17</v>
      </c>
      <c r="D219" s="18">
        <f t="shared" si="3"/>
        <v>14.269999999999982</v>
      </c>
      <c r="E219" s="45">
        <v>308.95999999999998</v>
      </c>
      <c r="G219" s="42"/>
    </row>
    <row r="220" spans="1:7" ht="15" x14ac:dyDescent="0.25">
      <c r="A220" s="10">
        <v>218</v>
      </c>
      <c r="B220" s="43"/>
      <c r="C220" s="44" t="s">
        <v>194</v>
      </c>
      <c r="D220" s="18">
        <f t="shared" si="3"/>
        <v>0.29000000000002046</v>
      </c>
      <c r="E220" s="45">
        <v>309.25</v>
      </c>
      <c r="G220" s="42"/>
    </row>
    <row r="221" spans="1:7" ht="15" x14ac:dyDescent="0.25">
      <c r="A221" s="10">
        <v>219</v>
      </c>
      <c r="B221" s="43" t="s">
        <v>195</v>
      </c>
      <c r="C221" s="44" t="s">
        <v>196</v>
      </c>
      <c r="D221" s="18">
        <f t="shared" si="3"/>
        <v>0.43000000000000682</v>
      </c>
      <c r="E221" s="45">
        <v>309.68</v>
      </c>
      <c r="G221" s="42"/>
    </row>
    <row r="222" spans="1:7" ht="15" x14ac:dyDescent="0.25">
      <c r="A222" s="10">
        <v>220</v>
      </c>
      <c r="B222" s="43"/>
      <c r="C222" s="44" t="s">
        <v>197</v>
      </c>
      <c r="D222" s="18">
        <f t="shared" si="3"/>
        <v>0.31999999999999318</v>
      </c>
      <c r="E222" s="45">
        <v>310</v>
      </c>
      <c r="F222" s="17"/>
      <c r="G222" s="42"/>
    </row>
    <row r="223" spans="1:7" ht="15" x14ac:dyDescent="0.25">
      <c r="A223" s="10">
        <v>221</v>
      </c>
      <c r="B223" s="46" t="s">
        <v>26</v>
      </c>
      <c r="C223" s="44" t="s">
        <v>17</v>
      </c>
      <c r="D223" s="18">
        <f t="shared" si="3"/>
        <v>1.8000000000000114</v>
      </c>
      <c r="E223" s="45">
        <v>311.8</v>
      </c>
      <c r="F223" s="17"/>
      <c r="G223" s="42"/>
    </row>
    <row r="224" spans="1:7" ht="15" x14ac:dyDescent="0.25">
      <c r="A224" s="10">
        <v>222</v>
      </c>
      <c r="B224" s="46" t="s">
        <v>26</v>
      </c>
      <c r="C224" s="44" t="s">
        <v>19</v>
      </c>
      <c r="D224" s="18">
        <f t="shared" si="3"/>
        <v>0.75</v>
      </c>
      <c r="E224" s="45">
        <v>312.55</v>
      </c>
      <c r="G224" s="42"/>
    </row>
    <row r="225" spans="1:11" ht="15" x14ac:dyDescent="0.25">
      <c r="A225" s="10">
        <v>223</v>
      </c>
      <c r="B225" s="43"/>
      <c r="C225" s="44" t="s">
        <v>17</v>
      </c>
      <c r="D225" s="18">
        <f t="shared" si="3"/>
        <v>0.19999999999998863</v>
      </c>
      <c r="E225" s="45">
        <v>312.75</v>
      </c>
      <c r="G225" s="42"/>
    </row>
    <row r="226" spans="1:11" ht="15" x14ac:dyDescent="0.25">
      <c r="A226" s="10">
        <v>224</v>
      </c>
      <c r="B226" s="11"/>
      <c r="C226" s="47" t="s">
        <v>17</v>
      </c>
      <c r="D226" s="18">
        <f t="shared" si="3"/>
        <v>0.94999999999998863</v>
      </c>
      <c r="E226" s="14">
        <v>313.7</v>
      </c>
    </row>
    <row r="227" spans="1:11" ht="15" x14ac:dyDescent="0.25">
      <c r="A227" s="10">
        <v>225</v>
      </c>
      <c r="B227" s="11"/>
      <c r="C227" s="47" t="s">
        <v>198</v>
      </c>
      <c r="D227" s="18">
        <f t="shared" si="3"/>
        <v>0.62000000000000455</v>
      </c>
      <c r="E227" s="14">
        <v>314.32</v>
      </c>
    </row>
    <row r="228" spans="1:11" ht="15" x14ac:dyDescent="0.25">
      <c r="A228" s="10">
        <v>226</v>
      </c>
      <c r="B228" s="11"/>
      <c r="C228" s="47" t="s">
        <v>199</v>
      </c>
      <c r="D228" s="18">
        <f t="shared" si="3"/>
        <v>1.2099999999999795</v>
      </c>
      <c r="E228" s="14">
        <v>315.52999999999997</v>
      </c>
    </row>
    <row r="229" spans="1:11" ht="15" x14ac:dyDescent="0.25">
      <c r="A229" s="10">
        <v>227</v>
      </c>
      <c r="B229" s="11"/>
      <c r="C229" s="47" t="s">
        <v>128</v>
      </c>
      <c r="D229" s="18">
        <f t="shared" si="3"/>
        <v>3.0200000000000387</v>
      </c>
      <c r="E229" s="14">
        <v>318.55</v>
      </c>
    </row>
    <row r="230" spans="1:11" ht="15" x14ac:dyDescent="0.25">
      <c r="A230" s="10">
        <v>228</v>
      </c>
      <c r="B230" s="11" t="s">
        <v>200</v>
      </c>
      <c r="C230" s="47"/>
      <c r="D230" s="18">
        <f t="shared" si="3"/>
        <v>2.0500000000000114</v>
      </c>
      <c r="E230" s="14">
        <v>320.60000000000002</v>
      </c>
    </row>
    <row r="231" spans="1:11" ht="15" x14ac:dyDescent="0.25">
      <c r="A231" s="10">
        <v>229</v>
      </c>
      <c r="B231" s="11"/>
      <c r="C231" s="47" t="s">
        <v>123</v>
      </c>
      <c r="D231" s="18">
        <f t="shared" si="3"/>
        <v>2.4399999999999977</v>
      </c>
      <c r="E231" s="14">
        <v>323.04000000000002</v>
      </c>
    </row>
    <row r="232" spans="1:11" ht="15" x14ac:dyDescent="0.25">
      <c r="A232" s="10">
        <v>230</v>
      </c>
      <c r="B232" s="11" t="s">
        <v>201</v>
      </c>
      <c r="C232" s="47" t="s">
        <v>19</v>
      </c>
      <c r="D232" s="18">
        <f t="shared" si="3"/>
        <v>0.65999999999996817</v>
      </c>
      <c r="E232" s="14">
        <v>323.7</v>
      </c>
    </row>
    <row r="233" spans="1:11" ht="15" x14ac:dyDescent="0.25">
      <c r="A233" s="10">
        <v>231</v>
      </c>
      <c r="B233" s="11" t="s">
        <v>202</v>
      </c>
      <c r="C233" s="47"/>
      <c r="D233" s="18">
        <f t="shared" si="3"/>
        <v>0.5</v>
      </c>
      <c r="E233" s="14">
        <v>324.2</v>
      </c>
    </row>
    <row r="234" spans="1:11" ht="15" x14ac:dyDescent="0.25">
      <c r="A234" s="10">
        <v>232</v>
      </c>
      <c r="B234" s="11"/>
      <c r="C234" s="47" t="s">
        <v>19</v>
      </c>
      <c r="D234" s="18">
        <f t="shared" si="3"/>
        <v>6.0000000000002274E-2</v>
      </c>
      <c r="E234" s="14">
        <v>324.26</v>
      </c>
    </row>
    <row r="235" spans="1:11" s="15" customFormat="1" ht="15" x14ac:dyDescent="0.25">
      <c r="A235" s="10">
        <v>233</v>
      </c>
      <c r="B235" s="11" t="s">
        <v>203</v>
      </c>
      <c r="C235" s="47" t="s">
        <v>150</v>
      </c>
      <c r="D235" s="18">
        <f t="shared" si="3"/>
        <v>0.24000000000000909</v>
      </c>
      <c r="E235" s="14">
        <v>324.5</v>
      </c>
      <c r="G235" s="2"/>
      <c r="H235" s="2"/>
      <c r="I235" s="2"/>
      <c r="J235" s="2"/>
      <c r="K235" s="2"/>
    </row>
    <row r="236" spans="1:11" s="15" customFormat="1" ht="15" x14ac:dyDescent="0.25">
      <c r="A236" s="10">
        <v>234</v>
      </c>
      <c r="B236" s="11" t="s">
        <v>204</v>
      </c>
      <c r="C236" s="47"/>
      <c r="D236" s="18">
        <f t="shared" si="3"/>
        <v>3.8000000000000114</v>
      </c>
      <c r="E236" s="14">
        <v>328.3</v>
      </c>
      <c r="G236" s="2"/>
      <c r="H236" s="2"/>
      <c r="I236" s="2"/>
      <c r="J236" s="2"/>
      <c r="K236" s="2"/>
    </row>
    <row r="237" spans="1:11" s="15" customFormat="1" ht="15" x14ac:dyDescent="0.25">
      <c r="A237" s="10">
        <v>235</v>
      </c>
      <c r="B237" s="11" t="s">
        <v>205</v>
      </c>
      <c r="C237" s="47" t="s">
        <v>206</v>
      </c>
      <c r="D237" s="18">
        <f t="shared" si="3"/>
        <v>0.59999999999996589</v>
      </c>
      <c r="E237" s="14">
        <v>328.9</v>
      </c>
      <c r="G237" s="2"/>
      <c r="H237" s="2"/>
      <c r="I237" s="2"/>
      <c r="J237" s="2"/>
      <c r="K237" s="2"/>
    </row>
    <row r="238" spans="1:11" s="15" customFormat="1" ht="15" x14ac:dyDescent="0.25">
      <c r="A238" s="10">
        <v>236</v>
      </c>
      <c r="B238" s="11" t="s">
        <v>207</v>
      </c>
      <c r="C238" s="47" t="s">
        <v>94</v>
      </c>
      <c r="D238" s="18">
        <f t="shared" si="3"/>
        <v>0.20000000000004547</v>
      </c>
      <c r="E238" s="14">
        <v>329.1</v>
      </c>
      <c r="G238" s="2"/>
      <c r="H238" s="2"/>
      <c r="I238" s="2"/>
      <c r="J238" s="2"/>
      <c r="K238" s="2"/>
    </row>
    <row r="239" spans="1:11" s="15" customFormat="1" ht="15" x14ac:dyDescent="0.25">
      <c r="A239" s="10">
        <v>237</v>
      </c>
      <c r="B239" s="11"/>
      <c r="C239" s="47" t="s">
        <v>208</v>
      </c>
      <c r="D239" s="18">
        <f t="shared" si="3"/>
        <v>0.25</v>
      </c>
      <c r="E239" s="14">
        <v>329.35</v>
      </c>
      <c r="G239" s="2"/>
      <c r="H239" s="2"/>
      <c r="I239" s="2"/>
      <c r="J239" s="2"/>
      <c r="K239" s="2"/>
    </row>
    <row r="240" spans="1:11" s="15" customFormat="1" ht="15" x14ac:dyDescent="0.25">
      <c r="A240" s="10">
        <v>238</v>
      </c>
      <c r="B240" s="11" t="s">
        <v>209</v>
      </c>
      <c r="C240" s="47" t="s">
        <v>210</v>
      </c>
      <c r="D240" s="18">
        <f t="shared" si="3"/>
        <v>0.16999999999995907</v>
      </c>
      <c r="E240" s="14">
        <v>329.52</v>
      </c>
      <c r="G240" s="2"/>
      <c r="H240" s="2"/>
      <c r="I240" s="2"/>
      <c r="J240" s="2"/>
      <c r="K240" s="2"/>
    </row>
    <row r="241" spans="1:11" s="15" customFormat="1" ht="15" x14ac:dyDescent="0.25">
      <c r="A241" s="10">
        <v>239</v>
      </c>
      <c r="B241" s="11"/>
      <c r="C241" s="47" t="s">
        <v>169</v>
      </c>
      <c r="D241" s="18">
        <f t="shared" si="3"/>
        <v>0.85000000000002274</v>
      </c>
      <c r="E241" s="14">
        <v>330.37</v>
      </c>
      <c r="G241" s="2"/>
      <c r="H241" s="2"/>
      <c r="I241" s="2"/>
      <c r="J241" s="2"/>
      <c r="K241" s="2"/>
    </row>
    <row r="242" spans="1:11" s="15" customFormat="1" ht="15" x14ac:dyDescent="0.25">
      <c r="A242" s="10">
        <v>240</v>
      </c>
      <c r="B242" s="11"/>
      <c r="C242" s="47" t="s">
        <v>211</v>
      </c>
      <c r="D242" s="18">
        <f t="shared" si="3"/>
        <v>1.4599999999999795</v>
      </c>
      <c r="E242" s="14">
        <v>331.83</v>
      </c>
      <c r="G242" s="2"/>
      <c r="H242" s="2"/>
      <c r="I242" s="2"/>
      <c r="J242" s="2"/>
      <c r="K242" s="2"/>
    </row>
    <row r="243" spans="1:11" s="15" customFormat="1" ht="15" x14ac:dyDescent="0.25">
      <c r="A243" s="10">
        <v>241</v>
      </c>
      <c r="B243" s="11"/>
      <c r="C243" s="47" t="s">
        <v>212</v>
      </c>
      <c r="D243" s="18">
        <f t="shared" si="3"/>
        <v>0.27000000000003865</v>
      </c>
      <c r="E243" s="14">
        <v>332.1</v>
      </c>
      <c r="G243" s="2"/>
      <c r="H243" s="2"/>
      <c r="I243" s="2"/>
      <c r="J243" s="2"/>
      <c r="K243" s="2"/>
    </row>
    <row r="244" spans="1:11" s="15" customFormat="1" ht="15" x14ac:dyDescent="0.25">
      <c r="A244" s="10">
        <v>242</v>
      </c>
      <c r="B244" s="11"/>
      <c r="C244" s="47" t="s">
        <v>19</v>
      </c>
      <c r="D244" s="18">
        <f t="shared" si="3"/>
        <v>1.6299999999999955</v>
      </c>
      <c r="E244" s="14">
        <v>333.73</v>
      </c>
      <c r="G244" s="2"/>
      <c r="H244" s="2"/>
      <c r="I244" s="2"/>
      <c r="J244" s="2"/>
      <c r="K244" s="2"/>
    </row>
    <row r="245" spans="1:11" s="15" customFormat="1" ht="15" x14ac:dyDescent="0.25">
      <c r="A245" s="10">
        <v>243</v>
      </c>
      <c r="B245" s="11" t="s">
        <v>213</v>
      </c>
      <c r="C245" s="47" t="s">
        <v>214</v>
      </c>
      <c r="D245" s="18">
        <f t="shared" si="3"/>
        <v>0.41999999999995907</v>
      </c>
      <c r="E245" s="14">
        <v>334.15</v>
      </c>
      <c r="G245" s="2"/>
      <c r="H245" s="2"/>
      <c r="I245" s="2"/>
      <c r="J245" s="2"/>
      <c r="K245" s="2"/>
    </row>
    <row r="246" spans="1:11" s="15" customFormat="1" ht="15" x14ac:dyDescent="0.25">
      <c r="A246" s="10">
        <v>244</v>
      </c>
      <c r="B246" s="11"/>
      <c r="C246" s="47" t="s">
        <v>215</v>
      </c>
      <c r="D246" s="18">
        <f t="shared" si="3"/>
        <v>0.42000000000001592</v>
      </c>
      <c r="E246" s="14">
        <v>334.57</v>
      </c>
      <c r="G246" s="2"/>
      <c r="H246" s="2"/>
      <c r="I246" s="2"/>
      <c r="J246" s="2"/>
      <c r="K246" s="2"/>
    </row>
    <row r="247" spans="1:11" s="15" customFormat="1" ht="15" x14ac:dyDescent="0.25">
      <c r="A247" s="10">
        <v>245</v>
      </c>
      <c r="B247" s="11"/>
      <c r="C247" s="47" t="s">
        <v>216</v>
      </c>
      <c r="D247" s="18">
        <f t="shared" si="3"/>
        <v>1.4900000000000091</v>
      </c>
      <c r="E247" s="14">
        <v>336.06</v>
      </c>
      <c r="G247" s="2"/>
      <c r="H247" s="2"/>
      <c r="I247" s="2"/>
      <c r="J247" s="2"/>
      <c r="K247" s="2"/>
    </row>
    <row r="248" spans="1:11" s="15" customFormat="1" ht="15" x14ac:dyDescent="0.25">
      <c r="A248" s="10">
        <v>246</v>
      </c>
      <c r="B248" s="11" t="s">
        <v>217</v>
      </c>
      <c r="C248" s="47"/>
      <c r="D248" s="18">
        <f t="shared" si="3"/>
        <v>6.4900000000000091</v>
      </c>
      <c r="E248" s="14">
        <v>342.55</v>
      </c>
      <c r="G248" s="2"/>
      <c r="H248" s="2"/>
      <c r="I248" s="2"/>
      <c r="J248" s="2"/>
      <c r="K248" s="2"/>
    </row>
    <row r="249" spans="1:11" s="15" customFormat="1" ht="15" x14ac:dyDescent="0.25">
      <c r="A249" s="10">
        <v>247</v>
      </c>
      <c r="B249" s="11"/>
      <c r="C249" s="47" t="s">
        <v>14</v>
      </c>
      <c r="D249" s="18">
        <f t="shared" si="3"/>
        <v>0.20999999999997954</v>
      </c>
      <c r="E249" s="14">
        <v>342.76</v>
      </c>
      <c r="G249" s="2"/>
      <c r="H249" s="2"/>
      <c r="I249" s="2"/>
      <c r="J249" s="2"/>
      <c r="K249" s="2"/>
    </row>
    <row r="250" spans="1:11" s="15" customFormat="1" ht="15" x14ac:dyDescent="0.25">
      <c r="A250" s="10">
        <v>248</v>
      </c>
      <c r="B250" s="11"/>
      <c r="C250" s="47" t="s">
        <v>218</v>
      </c>
      <c r="D250" s="18">
        <f t="shared" si="3"/>
        <v>3.6399999999999864</v>
      </c>
      <c r="E250" s="14">
        <v>346.4</v>
      </c>
      <c r="G250" s="2"/>
      <c r="H250" s="2"/>
      <c r="I250" s="2"/>
      <c r="J250" s="2"/>
      <c r="K250" s="2"/>
    </row>
    <row r="251" spans="1:11" ht="15" x14ac:dyDescent="0.25">
      <c r="A251" s="10">
        <v>249</v>
      </c>
      <c r="B251" s="11"/>
      <c r="C251" s="47" t="s">
        <v>19</v>
      </c>
      <c r="D251" s="18">
        <f t="shared" si="3"/>
        <v>6.0000000000002274E-2</v>
      </c>
      <c r="E251" s="14">
        <v>346.46</v>
      </c>
    </row>
    <row r="252" spans="1:11" ht="15" x14ac:dyDescent="0.25">
      <c r="A252" s="10">
        <v>250</v>
      </c>
      <c r="B252" s="11" t="s">
        <v>219</v>
      </c>
      <c r="C252" s="47"/>
      <c r="D252" s="18">
        <f t="shared" si="3"/>
        <v>0.31000000000000227</v>
      </c>
      <c r="E252" s="14">
        <v>346.77</v>
      </c>
    </row>
    <row r="253" spans="1:11" ht="15" x14ac:dyDescent="0.25">
      <c r="A253" s="10">
        <v>251</v>
      </c>
      <c r="B253" s="11" t="s">
        <v>220</v>
      </c>
      <c r="C253" s="47" t="s">
        <v>221</v>
      </c>
      <c r="D253" s="18">
        <f t="shared" si="3"/>
        <v>1.410000000000025</v>
      </c>
      <c r="E253" s="14">
        <v>348.18</v>
      </c>
    </row>
    <row r="254" spans="1:11" ht="15" x14ac:dyDescent="0.25">
      <c r="A254" s="10">
        <v>252</v>
      </c>
      <c r="B254" s="11" t="s">
        <v>222</v>
      </c>
      <c r="C254" s="47" t="s">
        <v>223</v>
      </c>
      <c r="D254" s="18">
        <f t="shared" si="3"/>
        <v>5.0000000000011369E-2</v>
      </c>
      <c r="E254" s="14">
        <v>348.23</v>
      </c>
    </row>
    <row r="255" spans="1:11" ht="15" x14ac:dyDescent="0.25">
      <c r="A255" s="10">
        <v>253</v>
      </c>
      <c r="B255" s="11"/>
      <c r="C255" s="47" t="s">
        <v>224</v>
      </c>
      <c r="D255" s="18">
        <f t="shared" si="3"/>
        <v>9.9999999999965894E-2</v>
      </c>
      <c r="E255" s="14">
        <v>348.33</v>
      </c>
    </row>
    <row r="256" spans="1:11" ht="15" x14ac:dyDescent="0.25">
      <c r="A256" s="10">
        <v>254</v>
      </c>
      <c r="B256" s="11"/>
      <c r="C256" s="47" t="s">
        <v>128</v>
      </c>
      <c r="D256" s="18">
        <f t="shared" si="3"/>
        <v>3.75</v>
      </c>
      <c r="E256" s="14">
        <v>352.08</v>
      </c>
    </row>
    <row r="257" spans="1:11" ht="15" x14ac:dyDescent="0.25">
      <c r="A257" s="10">
        <v>255</v>
      </c>
      <c r="B257" s="11"/>
      <c r="C257" s="47" t="s">
        <v>17</v>
      </c>
      <c r="D257" s="18">
        <f t="shared" si="3"/>
        <v>5.0400000000000205</v>
      </c>
      <c r="E257" s="14">
        <v>357.12</v>
      </c>
    </row>
    <row r="258" spans="1:11" ht="15" x14ac:dyDescent="0.25">
      <c r="A258" s="10">
        <v>256</v>
      </c>
      <c r="B258" s="11"/>
      <c r="C258" s="47" t="s">
        <v>225</v>
      </c>
      <c r="D258" s="18">
        <f t="shared" si="3"/>
        <v>1.3799999999999955</v>
      </c>
      <c r="E258" s="14">
        <v>358.5</v>
      </c>
    </row>
    <row r="259" spans="1:11" ht="15" x14ac:dyDescent="0.25">
      <c r="A259" s="10">
        <v>257</v>
      </c>
      <c r="B259" s="11"/>
      <c r="C259" s="47" t="s">
        <v>226</v>
      </c>
      <c r="D259" s="18">
        <f t="shared" si="3"/>
        <v>1.3799999999999955</v>
      </c>
      <c r="E259" s="14">
        <v>359.88</v>
      </c>
    </row>
    <row r="260" spans="1:11" ht="15" x14ac:dyDescent="0.25">
      <c r="A260" s="10">
        <v>258</v>
      </c>
      <c r="B260" s="11"/>
      <c r="C260" s="47" t="s">
        <v>227</v>
      </c>
      <c r="D260" s="18">
        <f t="shared" si="3"/>
        <v>0.18999999999999773</v>
      </c>
      <c r="E260" s="14">
        <v>360.07</v>
      </c>
    </row>
    <row r="261" spans="1:11" ht="15" x14ac:dyDescent="0.25">
      <c r="A261" s="10">
        <v>259</v>
      </c>
      <c r="B261" s="11"/>
      <c r="C261" s="47" t="s">
        <v>228</v>
      </c>
      <c r="D261" s="18">
        <f t="shared" si="3"/>
        <v>2.5799999999999841</v>
      </c>
      <c r="E261" s="14">
        <v>362.65</v>
      </c>
    </row>
    <row r="262" spans="1:11" ht="15" x14ac:dyDescent="0.25">
      <c r="A262" s="10">
        <v>260</v>
      </c>
      <c r="B262" s="11"/>
      <c r="C262" s="47" t="s">
        <v>229</v>
      </c>
      <c r="D262" s="18">
        <f t="shared" si="3"/>
        <v>3.410000000000025</v>
      </c>
      <c r="E262" s="14">
        <v>366.06</v>
      </c>
    </row>
    <row r="263" spans="1:11" ht="15" x14ac:dyDescent="0.25">
      <c r="A263" s="10">
        <v>261</v>
      </c>
      <c r="B263" s="11"/>
      <c r="C263" s="47" t="s">
        <v>230</v>
      </c>
      <c r="D263" s="18">
        <f t="shared" si="3"/>
        <v>0.55000000000001137</v>
      </c>
      <c r="E263" s="14">
        <v>366.61</v>
      </c>
    </row>
    <row r="264" spans="1:11" ht="15" x14ac:dyDescent="0.25">
      <c r="A264" s="10">
        <v>262</v>
      </c>
      <c r="B264" s="11" t="s">
        <v>231</v>
      </c>
      <c r="C264" s="47"/>
      <c r="D264" s="18">
        <f t="shared" si="3"/>
        <v>4.3600000000000136</v>
      </c>
      <c r="E264" s="14">
        <v>370.97</v>
      </c>
    </row>
    <row r="265" spans="1:11" ht="15" x14ac:dyDescent="0.25">
      <c r="A265" s="10">
        <v>263</v>
      </c>
      <c r="B265" s="11" t="s">
        <v>232</v>
      </c>
      <c r="C265" s="47"/>
      <c r="D265" s="18">
        <f t="shared" si="3"/>
        <v>1.4499999999999886</v>
      </c>
      <c r="E265" s="14">
        <v>372.42</v>
      </c>
    </row>
    <row r="266" spans="1:11" ht="15" x14ac:dyDescent="0.25">
      <c r="A266" s="10">
        <v>264</v>
      </c>
      <c r="B266" s="11"/>
      <c r="C266" s="47" t="s">
        <v>233</v>
      </c>
      <c r="D266" s="18">
        <f t="shared" si="3"/>
        <v>7.2199999999999704</v>
      </c>
      <c r="E266" s="14">
        <v>379.64</v>
      </c>
    </row>
    <row r="267" spans="1:11" s="15" customFormat="1" ht="15" x14ac:dyDescent="0.25">
      <c r="A267" s="10">
        <v>265</v>
      </c>
      <c r="B267" s="11" t="s">
        <v>234</v>
      </c>
      <c r="C267" s="47"/>
      <c r="D267" s="18">
        <f t="shared" ref="D267:D330" si="4">E267-E266</f>
        <v>10.439999999999998</v>
      </c>
      <c r="E267" s="33">
        <v>390.08</v>
      </c>
      <c r="G267" s="2"/>
      <c r="H267" s="2"/>
      <c r="I267" s="2"/>
      <c r="J267" s="2"/>
      <c r="K267" s="2"/>
    </row>
    <row r="268" spans="1:11" s="15" customFormat="1" ht="15" x14ac:dyDescent="0.25">
      <c r="A268" s="10">
        <v>266</v>
      </c>
      <c r="B268" s="11"/>
      <c r="C268" s="47" t="s">
        <v>235</v>
      </c>
      <c r="D268" s="18">
        <f t="shared" si="4"/>
        <v>8.0200000000000387</v>
      </c>
      <c r="E268" s="33">
        <v>398.1</v>
      </c>
      <c r="G268" s="2"/>
      <c r="H268" s="2"/>
      <c r="I268" s="2"/>
      <c r="J268" s="2"/>
      <c r="K268" s="2"/>
    </row>
    <row r="269" spans="1:11" s="15" customFormat="1" ht="15" x14ac:dyDescent="0.25">
      <c r="A269" s="10">
        <v>267</v>
      </c>
      <c r="B269" s="11"/>
      <c r="C269" s="47" t="s">
        <v>236</v>
      </c>
      <c r="D269" s="18">
        <f t="shared" si="4"/>
        <v>1.3999999999999773</v>
      </c>
      <c r="E269" s="33">
        <v>399.5</v>
      </c>
      <c r="G269" s="2"/>
      <c r="H269" s="2"/>
      <c r="I269" s="2"/>
      <c r="J269" s="2"/>
      <c r="K269" s="2"/>
    </row>
    <row r="270" spans="1:11" s="15" customFormat="1" ht="15" x14ac:dyDescent="0.25">
      <c r="A270" s="10">
        <v>268</v>
      </c>
      <c r="B270" s="11" t="s">
        <v>237</v>
      </c>
      <c r="C270" s="47"/>
      <c r="D270" s="18">
        <f t="shared" si="4"/>
        <v>6.1999999999999886</v>
      </c>
      <c r="E270" s="33">
        <v>405.7</v>
      </c>
      <c r="G270" s="2"/>
      <c r="H270" s="2"/>
      <c r="I270" s="2"/>
      <c r="J270" s="2"/>
      <c r="K270" s="2"/>
    </row>
    <row r="271" spans="1:11" s="15" customFormat="1" ht="15" x14ac:dyDescent="0.25">
      <c r="A271" s="10">
        <v>269</v>
      </c>
      <c r="B271" s="11" t="s">
        <v>238</v>
      </c>
      <c r="C271" s="47"/>
      <c r="D271" s="18">
        <f t="shared" si="4"/>
        <v>16.009999999999991</v>
      </c>
      <c r="E271" s="33">
        <v>421.71</v>
      </c>
      <c r="G271" s="2"/>
      <c r="H271" s="2"/>
      <c r="I271" s="2"/>
      <c r="J271" s="2"/>
      <c r="K271" s="2"/>
    </row>
    <row r="272" spans="1:11" s="15" customFormat="1" ht="15" x14ac:dyDescent="0.25">
      <c r="A272" s="10">
        <v>270</v>
      </c>
      <c r="B272" s="11"/>
      <c r="C272" s="47" t="s">
        <v>239</v>
      </c>
      <c r="D272" s="18">
        <f t="shared" si="4"/>
        <v>0.5</v>
      </c>
      <c r="E272" s="33">
        <v>422.21</v>
      </c>
      <c r="G272" s="2"/>
      <c r="H272" s="2"/>
      <c r="I272" s="2"/>
      <c r="J272" s="2"/>
      <c r="K272" s="2"/>
    </row>
    <row r="273" spans="1:11" s="15" customFormat="1" ht="15" x14ac:dyDescent="0.25">
      <c r="A273" s="10">
        <v>271</v>
      </c>
      <c r="B273" s="11" t="s">
        <v>240</v>
      </c>
      <c r="C273" s="47" t="s">
        <v>26</v>
      </c>
      <c r="D273" s="18">
        <f t="shared" si="4"/>
        <v>3.3500000000000227</v>
      </c>
      <c r="E273" s="14">
        <v>425.56</v>
      </c>
      <c r="G273" s="2"/>
      <c r="H273" s="2"/>
      <c r="I273" s="2"/>
      <c r="J273" s="2"/>
      <c r="K273" s="2"/>
    </row>
    <row r="274" spans="1:11" s="15" customFormat="1" ht="15" x14ac:dyDescent="0.25">
      <c r="A274" s="10">
        <v>272</v>
      </c>
      <c r="B274" s="11"/>
      <c r="C274" s="47" t="s">
        <v>241</v>
      </c>
      <c r="D274" s="18">
        <f t="shared" si="4"/>
        <v>0.62000000000000455</v>
      </c>
      <c r="E274" s="14">
        <v>426.18</v>
      </c>
      <c r="G274" s="2"/>
      <c r="H274" s="2"/>
      <c r="I274" s="2"/>
      <c r="J274" s="2"/>
      <c r="K274" s="2"/>
    </row>
    <row r="275" spans="1:11" s="15" customFormat="1" ht="15" x14ac:dyDescent="0.25">
      <c r="A275" s="10">
        <v>273</v>
      </c>
      <c r="B275" s="11"/>
      <c r="C275" s="47" t="s">
        <v>186</v>
      </c>
      <c r="D275" s="18">
        <f t="shared" si="4"/>
        <v>1.8500000000000227</v>
      </c>
      <c r="E275" s="14">
        <v>428.03000000000003</v>
      </c>
      <c r="G275" s="2"/>
      <c r="H275" s="2"/>
      <c r="I275" s="2">
        <v>3</v>
      </c>
      <c r="J275" s="2"/>
      <c r="K275" s="2"/>
    </row>
    <row r="276" spans="1:11" s="15" customFormat="1" ht="15" x14ac:dyDescent="0.25">
      <c r="A276" s="10">
        <v>274</v>
      </c>
      <c r="B276" s="11" t="s">
        <v>242</v>
      </c>
      <c r="C276" s="47" t="s">
        <v>26</v>
      </c>
      <c r="D276" s="18">
        <f t="shared" si="4"/>
        <v>1.3699999999999477</v>
      </c>
      <c r="E276" s="14">
        <v>429.4</v>
      </c>
      <c r="G276" s="2"/>
      <c r="H276" s="2"/>
      <c r="I276" s="2"/>
      <c r="J276" s="2"/>
      <c r="K276" s="2"/>
    </row>
    <row r="277" spans="1:11" s="15" customFormat="1" ht="15" x14ac:dyDescent="0.25">
      <c r="A277" s="10">
        <v>275</v>
      </c>
      <c r="B277" s="31" t="s">
        <v>239</v>
      </c>
      <c r="C277" s="48" t="s">
        <v>243</v>
      </c>
      <c r="D277" s="49">
        <f t="shared" si="4"/>
        <v>5.7700000000000387</v>
      </c>
      <c r="E277" s="33">
        <v>435.17</v>
      </c>
      <c r="F277" s="50"/>
      <c r="G277" s="39"/>
      <c r="H277" s="2"/>
      <c r="I277" s="2"/>
      <c r="J277" s="2"/>
      <c r="K277" s="2"/>
    </row>
    <row r="278" spans="1:11" s="15" customFormat="1" ht="15" x14ac:dyDescent="0.25">
      <c r="A278" s="10">
        <v>276</v>
      </c>
      <c r="B278" s="31" t="s">
        <v>244</v>
      </c>
      <c r="C278" s="48"/>
      <c r="D278" s="49">
        <f t="shared" si="4"/>
        <v>0.32999999999998408</v>
      </c>
      <c r="E278" s="33">
        <v>435.5</v>
      </c>
      <c r="F278" s="50"/>
      <c r="G278" s="39"/>
      <c r="H278" s="2"/>
      <c r="I278" s="2"/>
      <c r="J278" s="2"/>
      <c r="K278" s="2"/>
    </row>
    <row r="279" spans="1:11" s="15" customFormat="1" ht="15" x14ac:dyDescent="0.25">
      <c r="A279" s="10">
        <v>277</v>
      </c>
      <c r="B279" s="11"/>
      <c r="C279" s="47" t="s">
        <v>245</v>
      </c>
      <c r="D279" s="18">
        <f t="shared" si="4"/>
        <v>0.37999999999999545</v>
      </c>
      <c r="E279" s="14">
        <v>435.88</v>
      </c>
      <c r="G279" s="2"/>
      <c r="H279" s="2"/>
      <c r="I279" s="2"/>
      <c r="J279" s="2"/>
      <c r="K279" s="2"/>
    </row>
    <row r="280" spans="1:11" s="15" customFormat="1" ht="15" x14ac:dyDescent="0.25">
      <c r="A280" s="10">
        <v>278</v>
      </c>
      <c r="B280" s="11"/>
      <c r="C280" s="47" t="s">
        <v>246</v>
      </c>
      <c r="D280" s="18">
        <f t="shared" si="4"/>
        <v>0.98000000000001819</v>
      </c>
      <c r="E280" s="14">
        <v>436.86</v>
      </c>
      <c r="G280" s="2"/>
      <c r="H280" s="2"/>
      <c r="I280" s="2"/>
      <c r="J280" s="2"/>
      <c r="K280" s="2"/>
    </row>
    <row r="281" spans="1:11" s="15" customFormat="1" ht="15" x14ac:dyDescent="0.25">
      <c r="A281" s="10">
        <v>279</v>
      </c>
      <c r="B281" s="11"/>
      <c r="C281" s="47" t="s">
        <v>19</v>
      </c>
      <c r="D281" s="18">
        <f t="shared" si="4"/>
        <v>6.3100000000000023</v>
      </c>
      <c r="E281" s="14">
        <v>443.17</v>
      </c>
      <c r="G281" s="2"/>
      <c r="H281" s="2"/>
      <c r="I281" s="2"/>
      <c r="J281" s="2"/>
      <c r="K281" s="2"/>
    </row>
    <row r="282" spans="1:11" s="15" customFormat="1" ht="15" x14ac:dyDescent="0.25">
      <c r="A282" s="10">
        <v>280</v>
      </c>
      <c r="B282" s="11"/>
      <c r="C282" s="47" t="s">
        <v>19</v>
      </c>
      <c r="D282" s="18">
        <f t="shared" si="4"/>
        <v>8.6000000000000227</v>
      </c>
      <c r="E282" s="14">
        <v>451.77000000000004</v>
      </c>
      <c r="G282" s="2"/>
      <c r="H282" s="2"/>
      <c r="I282" s="2"/>
      <c r="J282" s="2"/>
      <c r="K282" s="2"/>
    </row>
    <row r="283" spans="1:11" s="15" customFormat="1" ht="15" x14ac:dyDescent="0.25">
      <c r="A283" s="10">
        <v>281</v>
      </c>
      <c r="B283" s="11"/>
      <c r="C283" s="47" t="s">
        <v>131</v>
      </c>
      <c r="D283" s="18">
        <f t="shared" si="4"/>
        <v>1.3999999999999773</v>
      </c>
      <c r="E283" s="14">
        <v>453.17</v>
      </c>
      <c r="G283" s="2"/>
      <c r="H283" s="2"/>
      <c r="I283" s="2"/>
      <c r="J283" s="2"/>
      <c r="K283" s="2"/>
    </row>
    <row r="284" spans="1:11" s="15" customFormat="1" ht="15" x14ac:dyDescent="0.25">
      <c r="A284" s="10">
        <v>282</v>
      </c>
      <c r="B284" s="11"/>
      <c r="C284" s="47" t="s">
        <v>247</v>
      </c>
      <c r="D284" s="18">
        <f t="shared" si="4"/>
        <v>1.2300000000000182</v>
      </c>
      <c r="E284" s="14">
        <v>454.40000000000003</v>
      </c>
      <c r="G284" s="2"/>
      <c r="H284" s="2"/>
      <c r="I284" s="2"/>
      <c r="J284" s="2"/>
      <c r="K284" s="2"/>
    </row>
    <row r="285" spans="1:11" s="15" customFormat="1" ht="15" x14ac:dyDescent="0.25">
      <c r="A285" s="10">
        <v>283</v>
      </c>
      <c r="B285" s="11"/>
      <c r="C285" s="47" t="s">
        <v>248</v>
      </c>
      <c r="D285" s="18">
        <f t="shared" si="4"/>
        <v>9.25</v>
      </c>
      <c r="E285" s="14">
        <v>463.65000000000003</v>
      </c>
      <c r="G285" s="2"/>
      <c r="H285" s="2"/>
      <c r="I285" s="2"/>
      <c r="J285" s="2"/>
      <c r="K285" s="2"/>
    </row>
    <row r="286" spans="1:11" s="15" customFormat="1" ht="15" x14ac:dyDescent="0.25">
      <c r="A286" s="10">
        <v>284</v>
      </c>
      <c r="B286" s="11" t="s">
        <v>249</v>
      </c>
      <c r="C286" s="47" t="s">
        <v>250</v>
      </c>
      <c r="D286" s="18">
        <f t="shared" si="4"/>
        <v>0.69999999999998863</v>
      </c>
      <c r="E286" s="14">
        <v>464.35</v>
      </c>
      <c r="G286" s="42" t="s">
        <v>26</v>
      </c>
      <c r="H286" s="2"/>
      <c r="I286" s="2"/>
      <c r="J286" s="2"/>
      <c r="K286" s="2"/>
    </row>
    <row r="287" spans="1:11" s="15" customFormat="1" ht="15" x14ac:dyDescent="0.25">
      <c r="A287" s="10">
        <v>285</v>
      </c>
      <c r="B287" s="11"/>
      <c r="C287" s="47" t="s">
        <v>73</v>
      </c>
      <c r="D287" s="18">
        <f t="shared" si="4"/>
        <v>1.339999999999975</v>
      </c>
      <c r="E287" s="14">
        <v>465.69</v>
      </c>
      <c r="G287" s="2"/>
      <c r="H287" s="2"/>
      <c r="I287" s="2"/>
      <c r="J287" s="2"/>
      <c r="K287" s="2"/>
    </row>
    <row r="288" spans="1:11" s="15" customFormat="1" ht="15" x14ac:dyDescent="0.25">
      <c r="A288" s="10">
        <v>286</v>
      </c>
      <c r="B288" s="11"/>
      <c r="C288" s="47" t="s">
        <v>251</v>
      </c>
      <c r="D288" s="18">
        <f t="shared" si="4"/>
        <v>2.9600000000000364</v>
      </c>
      <c r="E288" s="14">
        <v>468.65000000000003</v>
      </c>
      <c r="G288" s="2"/>
      <c r="H288" s="2"/>
      <c r="I288" s="2"/>
      <c r="J288" s="2"/>
      <c r="K288" s="2"/>
    </row>
    <row r="289" spans="1:11" s="15" customFormat="1" ht="15" x14ac:dyDescent="0.25">
      <c r="A289" s="10">
        <v>287</v>
      </c>
      <c r="B289" s="11"/>
      <c r="C289" s="47" t="s">
        <v>252</v>
      </c>
      <c r="D289" s="18">
        <f t="shared" si="4"/>
        <v>2.1899999999999977</v>
      </c>
      <c r="E289" s="14">
        <v>470.84000000000003</v>
      </c>
      <c r="G289" s="2"/>
      <c r="H289" s="2"/>
      <c r="I289" s="2"/>
      <c r="J289" s="2"/>
      <c r="K289" s="2"/>
    </row>
    <row r="290" spans="1:11" s="15" customFormat="1" ht="15" x14ac:dyDescent="0.25">
      <c r="A290" s="10">
        <v>288</v>
      </c>
      <c r="B290" s="11"/>
      <c r="C290" s="47" t="s">
        <v>253</v>
      </c>
      <c r="D290" s="18">
        <f t="shared" si="4"/>
        <v>9.9999999999909051E-3</v>
      </c>
      <c r="E290" s="14">
        <v>470.85</v>
      </c>
      <c r="G290" s="2"/>
      <c r="H290" s="2"/>
      <c r="I290" s="2"/>
      <c r="J290" s="2"/>
      <c r="K290" s="2"/>
    </row>
    <row r="291" spans="1:11" s="15" customFormat="1" ht="15" x14ac:dyDescent="0.25">
      <c r="A291" s="10">
        <v>289</v>
      </c>
      <c r="B291" s="11"/>
      <c r="C291" s="47" t="s">
        <v>131</v>
      </c>
      <c r="D291" s="18">
        <f t="shared" si="4"/>
        <v>0.21999999999997044</v>
      </c>
      <c r="E291" s="14">
        <v>471.07</v>
      </c>
      <c r="G291" s="2"/>
      <c r="H291" s="2"/>
      <c r="I291" s="2"/>
      <c r="J291" s="2"/>
      <c r="K291" s="2"/>
    </row>
    <row r="292" spans="1:11" s="15" customFormat="1" ht="15" x14ac:dyDescent="0.25">
      <c r="A292" s="10">
        <v>290</v>
      </c>
      <c r="B292" s="31" t="s">
        <v>254</v>
      </c>
      <c r="C292" s="48" t="s">
        <v>17</v>
      </c>
      <c r="D292" s="49">
        <v>5.2</v>
      </c>
      <c r="E292" s="33">
        <v>476.27</v>
      </c>
      <c r="G292" s="2"/>
      <c r="H292" s="2"/>
      <c r="I292" s="2"/>
      <c r="J292" s="2"/>
      <c r="K292" s="2"/>
    </row>
    <row r="293" spans="1:11" s="15" customFormat="1" ht="15" x14ac:dyDescent="0.25">
      <c r="A293" s="10">
        <v>291</v>
      </c>
      <c r="B293" s="31"/>
      <c r="C293" s="48" t="s">
        <v>17</v>
      </c>
      <c r="D293" s="49">
        <f t="shared" si="4"/>
        <v>1.1999999999999886</v>
      </c>
      <c r="E293" s="33">
        <v>477.46999999999997</v>
      </c>
      <c r="G293" s="2"/>
      <c r="H293" s="2"/>
      <c r="I293" s="2"/>
      <c r="J293" s="2"/>
      <c r="K293" s="2"/>
    </row>
    <row r="294" spans="1:11" s="15" customFormat="1" ht="15" x14ac:dyDescent="0.25">
      <c r="A294" s="10">
        <v>292</v>
      </c>
      <c r="B294" s="11" t="s">
        <v>50</v>
      </c>
      <c r="C294" s="47" t="s">
        <v>255</v>
      </c>
      <c r="D294" s="18">
        <f t="shared" si="4"/>
        <v>3.92999999999995</v>
      </c>
      <c r="E294" s="14">
        <v>481.39999999999992</v>
      </c>
      <c r="G294" s="2"/>
      <c r="H294" s="2"/>
      <c r="I294" s="2"/>
      <c r="J294" s="2"/>
      <c r="K294" s="2"/>
    </row>
    <row r="295" spans="1:11" s="15" customFormat="1" ht="15" x14ac:dyDescent="0.25">
      <c r="A295" s="10">
        <v>293</v>
      </c>
      <c r="B295" s="11" t="s">
        <v>56</v>
      </c>
      <c r="C295" s="47" t="s">
        <v>256</v>
      </c>
      <c r="D295" s="18">
        <f t="shared" si="4"/>
        <v>5.6100000000000136</v>
      </c>
      <c r="E295" s="14">
        <v>487.00999999999993</v>
      </c>
      <c r="G295" s="2"/>
      <c r="H295" s="2"/>
      <c r="I295" s="2"/>
      <c r="J295" s="2"/>
      <c r="K295" s="2"/>
    </row>
    <row r="296" spans="1:11" s="15" customFormat="1" ht="15" x14ac:dyDescent="0.25">
      <c r="A296" s="10">
        <v>294</v>
      </c>
      <c r="B296" s="22"/>
      <c r="C296" s="47" t="s">
        <v>257</v>
      </c>
      <c r="D296" s="18">
        <f t="shared" si="4"/>
        <v>2.0200000000000387</v>
      </c>
      <c r="E296" s="14">
        <v>489.03</v>
      </c>
      <c r="G296" s="2"/>
      <c r="H296" s="2"/>
      <c r="I296" s="2"/>
      <c r="J296" s="2"/>
      <c r="K296" s="2"/>
    </row>
    <row r="297" spans="1:11" s="15" customFormat="1" ht="15" x14ac:dyDescent="0.25">
      <c r="A297" s="10">
        <v>295</v>
      </c>
      <c r="B297" s="22" t="s">
        <v>258</v>
      </c>
      <c r="C297" s="47"/>
      <c r="D297" s="18">
        <f t="shared" si="4"/>
        <v>1.839999999999975</v>
      </c>
      <c r="E297" s="14">
        <v>490.86999999999995</v>
      </c>
      <c r="G297" s="2"/>
      <c r="H297" s="2"/>
      <c r="I297" s="2"/>
      <c r="J297" s="2"/>
      <c r="K297" s="2"/>
    </row>
    <row r="298" spans="1:11" s="15" customFormat="1" ht="15" x14ac:dyDescent="0.25">
      <c r="A298" s="10">
        <v>296</v>
      </c>
      <c r="B298" s="22" t="s">
        <v>259</v>
      </c>
      <c r="C298" s="47"/>
      <c r="D298" s="18">
        <f t="shared" si="4"/>
        <v>0.82999999999998408</v>
      </c>
      <c r="E298" s="14">
        <v>491.69999999999993</v>
      </c>
      <c r="G298" s="2"/>
      <c r="H298" s="2"/>
      <c r="I298" s="2"/>
      <c r="J298" s="2"/>
      <c r="K298" s="2"/>
    </row>
    <row r="299" spans="1:11" s="15" customFormat="1" ht="15" x14ac:dyDescent="0.25">
      <c r="A299" s="10">
        <v>297</v>
      </c>
      <c r="B299" s="22" t="s">
        <v>260</v>
      </c>
      <c r="C299" s="47" t="s">
        <v>261</v>
      </c>
      <c r="D299" s="18">
        <f t="shared" si="4"/>
        <v>2.2400000000000091</v>
      </c>
      <c r="E299" s="14">
        <v>493.93999999999994</v>
      </c>
      <c r="G299" s="2"/>
      <c r="H299" s="2"/>
      <c r="I299" s="2"/>
      <c r="J299" s="2"/>
      <c r="K299" s="2"/>
    </row>
    <row r="300" spans="1:11" s="15" customFormat="1" ht="30" x14ac:dyDescent="0.25">
      <c r="A300" s="10">
        <v>298</v>
      </c>
      <c r="B300" s="22"/>
      <c r="C300" s="47" t="s">
        <v>262</v>
      </c>
      <c r="D300" s="18">
        <f t="shared" si="4"/>
        <v>3.1399999999999864</v>
      </c>
      <c r="E300" s="14">
        <v>497.07999999999993</v>
      </c>
      <c r="G300" s="2"/>
      <c r="H300" s="2"/>
      <c r="I300" s="2"/>
      <c r="J300" s="2"/>
      <c r="K300" s="2"/>
    </row>
    <row r="301" spans="1:11" s="15" customFormat="1" ht="15" x14ac:dyDescent="0.25">
      <c r="A301" s="10">
        <v>299</v>
      </c>
      <c r="B301" s="22" t="s">
        <v>263</v>
      </c>
      <c r="C301" s="47" t="s">
        <v>264</v>
      </c>
      <c r="D301" s="18">
        <f>E301-E300</f>
        <v>8.1000000000000796</v>
      </c>
      <c r="E301" s="14">
        <v>505.18</v>
      </c>
      <c r="G301" s="2"/>
      <c r="H301" s="2"/>
      <c r="I301" s="2"/>
      <c r="J301" s="2"/>
      <c r="K301" s="2"/>
    </row>
    <row r="302" spans="1:11" s="15" customFormat="1" ht="15" x14ac:dyDescent="0.25">
      <c r="A302" s="10">
        <v>300</v>
      </c>
      <c r="B302" s="22" t="s">
        <v>50</v>
      </c>
      <c r="C302" s="47" t="s">
        <v>265</v>
      </c>
      <c r="D302" s="18">
        <v>10.18</v>
      </c>
      <c r="E302" s="14">
        <v>515.36</v>
      </c>
      <c r="G302" s="2"/>
      <c r="H302" s="2"/>
      <c r="I302" s="2"/>
      <c r="J302" s="2"/>
      <c r="K302" s="2"/>
    </row>
    <row r="303" spans="1:11" s="15" customFormat="1" ht="15" x14ac:dyDescent="0.25">
      <c r="A303" s="10">
        <v>301</v>
      </c>
      <c r="B303" s="22"/>
      <c r="C303" s="47" t="s">
        <v>266</v>
      </c>
      <c r="D303" s="18">
        <f t="shared" si="4"/>
        <v>14</v>
      </c>
      <c r="E303" s="14">
        <v>529.36</v>
      </c>
      <c r="G303" s="2"/>
      <c r="H303" s="2"/>
      <c r="I303" s="2"/>
      <c r="J303" s="2"/>
      <c r="K303" s="2"/>
    </row>
    <row r="304" spans="1:11" s="15" customFormat="1" ht="15" x14ac:dyDescent="0.25">
      <c r="A304" s="10">
        <v>302</v>
      </c>
      <c r="B304" s="22"/>
      <c r="C304" s="47" t="s">
        <v>267</v>
      </c>
      <c r="D304" s="18">
        <f t="shared" si="4"/>
        <v>43.720000000000027</v>
      </c>
      <c r="E304" s="14">
        <v>573.08000000000004</v>
      </c>
      <c r="G304" s="2"/>
      <c r="H304" s="2"/>
      <c r="I304" s="2"/>
      <c r="J304" s="2"/>
      <c r="K304" s="2"/>
    </row>
    <row r="305" spans="1:11" s="15" customFormat="1" ht="15" x14ac:dyDescent="0.25">
      <c r="A305" s="10">
        <v>303</v>
      </c>
      <c r="B305" s="22" t="s">
        <v>56</v>
      </c>
      <c r="C305" s="47" t="s">
        <v>268</v>
      </c>
      <c r="D305" s="18">
        <f t="shared" si="4"/>
        <v>13.580000000000041</v>
      </c>
      <c r="E305" s="14">
        <v>586.66000000000008</v>
      </c>
      <c r="G305" s="2"/>
      <c r="H305" s="2"/>
      <c r="I305" s="2"/>
      <c r="J305" s="2"/>
      <c r="K305" s="2"/>
    </row>
    <row r="306" spans="1:11" s="15" customFormat="1" ht="15" x14ac:dyDescent="0.25">
      <c r="A306" s="10">
        <v>304</v>
      </c>
      <c r="B306" s="22" t="s">
        <v>269</v>
      </c>
      <c r="C306" s="47" t="s">
        <v>270</v>
      </c>
      <c r="D306" s="18">
        <f t="shared" si="4"/>
        <v>0.88999999999987267</v>
      </c>
      <c r="E306" s="14">
        <v>587.54999999999995</v>
      </c>
      <c r="G306" s="2"/>
      <c r="H306" s="2"/>
      <c r="I306" s="2"/>
      <c r="J306" s="2"/>
      <c r="K306" s="2"/>
    </row>
    <row r="307" spans="1:11" s="15" customFormat="1" ht="15" x14ac:dyDescent="0.25">
      <c r="A307" s="10">
        <v>305</v>
      </c>
      <c r="B307" s="22" t="s">
        <v>271</v>
      </c>
      <c r="C307" s="47" t="s">
        <v>272</v>
      </c>
      <c r="D307" s="18">
        <f t="shared" si="4"/>
        <v>29.430000000000064</v>
      </c>
      <c r="E307" s="14">
        <v>616.98</v>
      </c>
      <c r="G307" s="2"/>
      <c r="H307" s="2"/>
      <c r="I307" s="2"/>
      <c r="J307" s="2"/>
      <c r="K307" s="2"/>
    </row>
    <row r="308" spans="1:11" s="15" customFormat="1" ht="15" x14ac:dyDescent="0.25">
      <c r="A308" s="10">
        <v>306</v>
      </c>
      <c r="B308" s="22"/>
      <c r="C308" s="47" t="s">
        <v>273</v>
      </c>
      <c r="D308" s="18">
        <f t="shared" si="4"/>
        <v>8.0000000000040927E-2</v>
      </c>
      <c r="E308" s="14">
        <v>617.06000000000006</v>
      </c>
      <c r="G308" s="2"/>
      <c r="H308" s="2"/>
      <c r="I308" s="2"/>
      <c r="J308" s="2"/>
      <c r="K308" s="2"/>
    </row>
    <row r="309" spans="1:11" s="15" customFormat="1" ht="15" x14ac:dyDescent="0.25">
      <c r="A309" s="10">
        <v>307</v>
      </c>
      <c r="B309" s="22" t="s">
        <v>274</v>
      </c>
      <c r="C309" s="47" t="s">
        <v>275</v>
      </c>
      <c r="D309" s="18">
        <f t="shared" si="4"/>
        <v>0.90999999999996817</v>
      </c>
      <c r="E309" s="14">
        <v>617.97</v>
      </c>
      <c r="G309" s="2"/>
      <c r="H309" s="2"/>
      <c r="I309" s="2"/>
      <c r="J309" s="2"/>
      <c r="K309" s="2"/>
    </row>
    <row r="310" spans="1:11" s="15" customFormat="1" ht="15" x14ac:dyDescent="0.25">
      <c r="A310" s="10">
        <v>308</v>
      </c>
      <c r="B310" s="22"/>
      <c r="C310" s="47" t="s">
        <v>276</v>
      </c>
      <c r="D310" s="18">
        <f t="shared" si="4"/>
        <v>4.0500000000000682</v>
      </c>
      <c r="E310" s="14">
        <v>622.0200000000001</v>
      </c>
      <c r="G310" s="2"/>
      <c r="H310" s="2"/>
      <c r="I310" s="2"/>
      <c r="J310" s="2"/>
      <c r="K310" s="2"/>
    </row>
    <row r="311" spans="1:11" s="15" customFormat="1" ht="15" x14ac:dyDescent="0.25">
      <c r="A311" s="10">
        <v>309</v>
      </c>
      <c r="B311" s="22" t="s">
        <v>277</v>
      </c>
      <c r="C311" s="47" t="s">
        <v>278</v>
      </c>
      <c r="D311" s="18">
        <f t="shared" si="4"/>
        <v>0.23000000000001819</v>
      </c>
      <c r="E311" s="14">
        <v>622.25000000000011</v>
      </c>
      <c r="G311" s="2"/>
      <c r="H311" s="2"/>
      <c r="I311" s="2"/>
      <c r="J311" s="2"/>
      <c r="K311" s="2"/>
    </row>
    <row r="312" spans="1:11" s="15" customFormat="1" ht="15" x14ac:dyDescent="0.25">
      <c r="A312" s="10">
        <v>310</v>
      </c>
      <c r="B312" s="22" t="s">
        <v>279</v>
      </c>
      <c r="C312" s="47" t="s">
        <v>150</v>
      </c>
      <c r="D312" s="18">
        <f t="shared" si="4"/>
        <v>0.59999999999990905</v>
      </c>
      <c r="E312" s="14">
        <v>622.85</v>
      </c>
      <c r="G312" s="2"/>
      <c r="H312" s="2"/>
      <c r="I312" s="2"/>
      <c r="J312" s="2"/>
      <c r="K312" s="2"/>
    </row>
    <row r="313" spans="1:11" s="15" customFormat="1" ht="15" x14ac:dyDescent="0.25">
      <c r="A313" s="10">
        <v>311</v>
      </c>
      <c r="B313" s="22" t="s">
        <v>280</v>
      </c>
      <c r="C313" s="47" t="s">
        <v>73</v>
      </c>
      <c r="D313" s="18">
        <f t="shared" si="4"/>
        <v>2.1900000000000546</v>
      </c>
      <c r="E313" s="14">
        <v>625.04000000000008</v>
      </c>
      <c r="G313" s="2"/>
      <c r="H313" s="2"/>
      <c r="I313" s="2"/>
      <c r="J313" s="2"/>
      <c r="K313" s="2"/>
    </row>
    <row r="314" spans="1:11" s="15" customFormat="1" ht="15" x14ac:dyDescent="0.25">
      <c r="A314" s="10">
        <v>312</v>
      </c>
      <c r="B314" s="22" t="s">
        <v>281</v>
      </c>
      <c r="C314" s="47"/>
      <c r="D314" s="18">
        <f t="shared" si="4"/>
        <v>5.6399999999999864</v>
      </c>
      <c r="E314" s="14">
        <v>630.68000000000006</v>
      </c>
      <c r="G314" s="2"/>
      <c r="H314" s="2"/>
      <c r="I314" s="2"/>
      <c r="J314" s="2"/>
      <c r="K314" s="2"/>
    </row>
    <row r="315" spans="1:11" s="15" customFormat="1" ht="15" x14ac:dyDescent="0.25">
      <c r="A315" s="10">
        <v>313</v>
      </c>
      <c r="B315" s="22" t="s">
        <v>26</v>
      </c>
      <c r="C315" s="47" t="s">
        <v>282</v>
      </c>
      <c r="D315" s="18">
        <f t="shared" si="4"/>
        <v>2.0599999999999454</v>
      </c>
      <c r="E315" s="14">
        <v>632.74</v>
      </c>
      <c r="G315" s="2"/>
      <c r="H315" s="2"/>
      <c r="I315" s="2"/>
      <c r="J315" s="2"/>
      <c r="K315" s="2"/>
    </row>
    <row r="316" spans="1:11" s="15" customFormat="1" ht="15" x14ac:dyDescent="0.25">
      <c r="A316" s="10">
        <v>314</v>
      </c>
      <c r="B316" s="22" t="s">
        <v>283</v>
      </c>
      <c r="C316" s="47"/>
      <c r="D316" s="18">
        <f t="shared" si="4"/>
        <v>1.0900000000000318</v>
      </c>
      <c r="E316" s="14">
        <v>633.83000000000004</v>
      </c>
      <c r="G316" s="2"/>
      <c r="H316" s="2"/>
      <c r="I316" s="2"/>
      <c r="J316" s="2"/>
      <c r="K316" s="2"/>
    </row>
    <row r="317" spans="1:11" s="15" customFormat="1" ht="15" x14ac:dyDescent="0.25">
      <c r="A317" s="10">
        <v>315</v>
      </c>
      <c r="B317" s="22" t="s">
        <v>284</v>
      </c>
      <c r="C317" s="47"/>
      <c r="D317" s="18">
        <f t="shared" si="4"/>
        <v>3.5500000000000682</v>
      </c>
      <c r="E317" s="14">
        <v>637.38000000000011</v>
      </c>
      <c r="G317" s="2"/>
      <c r="H317" s="2"/>
      <c r="I317" s="2"/>
      <c r="J317" s="2"/>
      <c r="K317" s="2"/>
    </row>
    <row r="318" spans="1:11" s="15" customFormat="1" ht="15" x14ac:dyDescent="0.25">
      <c r="A318" s="10">
        <v>316</v>
      </c>
      <c r="B318" s="22" t="s">
        <v>285</v>
      </c>
      <c r="C318" s="47"/>
      <c r="D318" s="18">
        <f t="shared" si="4"/>
        <v>24.979999999999905</v>
      </c>
      <c r="E318" s="14">
        <v>662.36</v>
      </c>
      <c r="G318" s="2"/>
      <c r="H318" s="2"/>
      <c r="I318" s="2"/>
      <c r="J318" s="2"/>
      <c r="K318" s="2"/>
    </row>
    <row r="319" spans="1:11" s="15" customFormat="1" ht="15" x14ac:dyDescent="0.25">
      <c r="A319" s="10">
        <v>317</v>
      </c>
      <c r="B319" s="22" t="s">
        <v>286</v>
      </c>
      <c r="C319" s="47"/>
      <c r="D319" s="18">
        <f t="shared" si="4"/>
        <v>1.0600000000000591</v>
      </c>
      <c r="E319" s="14">
        <v>663.42000000000007</v>
      </c>
      <c r="G319" s="2"/>
      <c r="H319" s="2"/>
      <c r="I319" s="2"/>
      <c r="J319" s="2"/>
      <c r="K319" s="2"/>
    </row>
    <row r="320" spans="1:11" s="15" customFormat="1" ht="15" x14ac:dyDescent="0.25">
      <c r="A320" s="10">
        <v>318</v>
      </c>
      <c r="B320" s="22"/>
      <c r="C320" s="47" t="s">
        <v>287</v>
      </c>
      <c r="D320" s="18">
        <f t="shared" si="4"/>
        <v>10.42999999999995</v>
      </c>
      <c r="E320" s="14">
        <v>673.85</v>
      </c>
      <c r="G320" s="2"/>
      <c r="H320" s="2"/>
      <c r="I320" s="2"/>
      <c r="J320" s="2"/>
      <c r="K320" s="2"/>
    </row>
    <row r="321" spans="1:11" s="15" customFormat="1" ht="15" x14ac:dyDescent="0.25">
      <c r="A321" s="10">
        <v>319</v>
      </c>
      <c r="B321" s="22"/>
      <c r="C321" s="47" t="s">
        <v>288</v>
      </c>
      <c r="D321" s="18">
        <f t="shared" si="4"/>
        <v>2.6000000000000227</v>
      </c>
      <c r="E321" s="14">
        <v>676.45</v>
      </c>
      <c r="G321" s="2"/>
      <c r="H321" s="2"/>
      <c r="I321" s="2"/>
      <c r="J321" s="2"/>
      <c r="K321" s="2"/>
    </row>
    <row r="322" spans="1:11" s="15" customFormat="1" ht="15" x14ac:dyDescent="0.25">
      <c r="A322" s="10">
        <v>320</v>
      </c>
      <c r="B322" s="22" t="s">
        <v>289</v>
      </c>
      <c r="C322" s="47" t="s">
        <v>290</v>
      </c>
      <c r="D322" s="18">
        <f t="shared" si="4"/>
        <v>4.2300000000000182</v>
      </c>
      <c r="E322" s="14">
        <v>680.68000000000006</v>
      </c>
      <c r="G322" s="2"/>
      <c r="H322" s="2"/>
      <c r="I322" s="2"/>
      <c r="J322" s="2"/>
      <c r="K322" s="2"/>
    </row>
    <row r="323" spans="1:11" s="15" customFormat="1" ht="15" x14ac:dyDescent="0.25">
      <c r="A323" s="10">
        <v>321</v>
      </c>
      <c r="B323" s="22" t="s">
        <v>291</v>
      </c>
      <c r="C323" s="47" t="s">
        <v>292</v>
      </c>
      <c r="D323" s="18">
        <f>E323-E322</f>
        <v>1.8500000000000227</v>
      </c>
      <c r="E323" s="14">
        <v>682.53000000000009</v>
      </c>
      <c r="G323" s="2"/>
      <c r="H323" s="2"/>
      <c r="I323" s="2"/>
      <c r="J323" s="2"/>
      <c r="K323" s="2"/>
    </row>
    <row r="324" spans="1:11" s="15" customFormat="1" ht="15" x14ac:dyDescent="0.25">
      <c r="A324" s="10">
        <v>322</v>
      </c>
      <c r="B324" s="22" t="s">
        <v>293</v>
      </c>
      <c r="C324" s="47" t="s">
        <v>294</v>
      </c>
      <c r="D324" s="18">
        <f t="shared" ref="D324:D325" si="5">E324-E323</f>
        <v>1.279999999999859</v>
      </c>
      <c r="E324" s="14">
        <v>683.81</v>
      </c>
      <c r="G324" s="2"/>
      <c r="H324" s="2"/>
      <c r="I324" s="2"/>
      <c r="J324" s="2"/>
      <c r="K324" s="2"/>
    </row>
    <row r="325" spans="1:11" s="15" customFormat="1" ht="15" x14ac:dyDescent="0.25">
      <c r="A325" s="10">
        <v>323</v>
      </c>
      <c r="B325" s="22"/>
      <c r="C325" s="47" t="s">
        <v>123</v>
      </c>
      <c r="D325" s="18">
        <f t="shared" si="5"/>
        <v>4.0000000000077307E-2</v>
      </c>
      <c r="E325" s="14">
        <v>683.85</v>
      </c>
      <c r="G325" s="2"/>
      <c r="H325" s="2"/>
      <c r="I325" s="2"/>
      <c r="J325" s="2"/>
      <c r="K325" s="2"/>
    </row>
    <row r="326" spans="1:11" s="15" customFormat="1" ht="30" x14ac:dyDescent="0.25">
      <c r="A326" s="10">
        <v>324</v>
      </c>
      <c r="B326" s="22" t="s">
        <v>295</v>
      </c>
      <c r="C326" s="47" t="s">
        <v>296</v>
      </c>
      <c r="D326" s="18">
        <f t="shared" si="4"/>
        <v>0.43000000000006366</v>
      </c>
      <c r="E326" s="14">
        <v>684.28000000000009</v>
      </c>
      <c r="G326" s="2"/>
      <c r="H326" s="2"/>
      <c r="I326" s="2"/>
      <c r="J326" s="2"/>
      <c r="K326" s="2"/>
    </row>
    <row r="327" spans="1:11" s="15" customFormat="1" ht="15" x14ac:dyDescent="0.25">
      <c r="A327" s="10">
        <v>325</v>
      </c>
      <c r="B327" s="22" t="s">
        <v>50</v>
      </c>
      <c r="C327" s="47" t="s">
        <v>297</v>
      </c>
      <c r="D327" s="18">
        <f t="shared" si="4"/>
        <v>6.3999999999999773</v>
      </c>
      <c r="E327" s="14">
        <v>690.68000000000006</v>
      </c>
      <c r="G327" s="2"/>
      <c r="H327" s="2"/>
      <c r="I327" s="2"/>
      <c r="J327" s="2"/>
      <c r="K327" s="2"/>
    </row>
    <row r="328" spans="1:11" s="15" customFormat="1" ht="15" x14ac:dyDescent="0.25">
      <c r="A328" s="10">
        <v>326</v>
      </c>
      <c r="B328" s="22" t="s">
        <v>26</v>
      </c>
      <c r="C328" s="47" t="s">
        <v>298</v>
      </c>
      <c r="D328" s="18">
        <f t="shared" si="4"/>
        <v>20.480000000000018</v>
      </c>
      <c r="E328" s="14">
        <v>711.16000000000008</v>
      </c>
      <c r="G328" s="2"/>
      <c r="H328" s="2"/>
      <c r="I328" s="2"/>
      <c r="J328" s="2"/>
      <c r="K328" s="2"/>
    </row>
    <row r="329" spans="1:11" s="15" customFormat="1" ht="15" x14ac:dyDescent="0.25">
      <c r="A329" s="10">
        <v>327</v>
      </c>
      <c r="B329" s="22" t="s">
        <v>56</v>
      </c>
      <c r="C329" s="47" t="s">
        <v>299</v>
      </c>
      <c r="D329" s="18">
        <f t="shared" si="4"/>
        <v>1.6000000000000227</v>
      </c>
      <c r="E329" s="14">
        <v>712.7600000000001</v>
      </c>
      <c r="G329" s="2"/>
      <c r="H329" s="2"/>
      <c r="I329" s="2"/>
      <c r="J329" s="2"/>
      <c r="K329" s="2"/>
    </row>
    <row r="330" spans="1:11" s="15" customFormat="1" ht="15" x14ac:dyDescent="0.25">
      <c r="A330" s="10">
        <v>328</v>
      </c>
      <c r="B330" s="22"/>
      <c r="C330" s="47" t="s">
        <v>131</v>
      </c>
      <c r="D330" s="18">
        <f t="shared" si="4"/>
        <v>2.7099999999999227</v>
      </c>
      <c r="E330" s="14">
        <v>715.47</v>
      </c>
      <c r="G330" s="2"/>
      <c r="H330" s="2"/>
      <c r="I330" s="2"/>
      <c r="J330" s="2"/>
      <c r="K330" s="2"/>
    </row>
    <row r="331" spans="1:11" s="15" customFormat="1" ht="15" x14ac:dyDescent="0.25">
      <c r="A331" s="10">
        <v>329</v>
      </c>
      <c r="B331" s="22"/>
      <c r="C331" s="47" t="s">
        <v>300</v>
      </c>
      <c r="D331" s="18">
        <f t="shared" ref="D331:D373" si="6">E331-E330</f>
        <v>5.07000000000005</v>
      </c>
      <c r="E331" s="14">
        <v>720.54000000000008</v>
      </c>
      <c r="G331" s="2"/>
      <c r="H331" s="2"/>
      <c r="I331" s="2"/>
      <c r="J331" s="2"/>
      <c r="K331" s="2"/>
    </row>
    <row r="332" spans="1:11" s="15" customFormat="1" ht="15" x14ac:dyDescent="0.25">
      <c r="A332" s="10">
        <v>330</v>
      </c>
      <c r="B332" s="22" t="s">
        <v>301</v>
      </c>
      <c r="C332" s="47"/>
      <c r="D332" s="18">
        <f t="shared" si="6"/>
        <v>0.86000000000001364</v>
      </c>
      <c r="E332" s="14">
        <v>721.40000000000009</v>
      </c>
      <c r="G332" s="2"/>
      <c r="H332" s="2"/>
      <c r="I332" s="2"/>
      <c r="J332" s="2"/>
      <c r="K332" s="2"/>
    </row>
    <row r="333" spans="1:11" s="15" customFormat="1" ht="15" x14ac:dyDescent="0.25">
      <c r="A333" s="10">
        <v>331</v>
      </c>
      <c r="B333" s="22"/>
      <c r="C333" s="47" t="s">
        <v>302</v>
      </c>
      <c r="D333" s="18">
        <f t="shared" si="6"/>
        <v>4.3500000000000227</v>
      </c>
      <c r="E333" s="14">
        <v>725.75000000000011</v>
      </c>
      <c r="G333" s="2"/>
      <c r="H333" s="2"/>
      <c r="I333" s="2"/>
      <c r="J333" s="2"/>
      <c r="K333" s="2"/>
    </row>
    <row r="334" spans="1:11" s="15" customFormat="1" ht="15" x14ac:dyDescent="0.25">
      <c r="A334" s="10">
        <v>332</v>
      </c>
      <c r="B334" s="22"/>
      <c r="C334" s="47" t="s">
        <v>57</v>
      </c>
      <c r="D334" s="18">
        <f t="shared" si="6"/>
        <v>1.8399999999999181</v>
      </c>
      <c r="E334" s="14">
        <v>727.59</v>
      </c>
      <c r="G334" s="2"/>
      <c r="H334" s="2"/>
      <c r="I334" s="2"/>
      <c r="J334" s="2"/>
      <c r="K334" s="2"/>
    </row>
    <row r="335" spans="1:11" s="15" customFormat="1" ht="15" x14ac:dyDescent="0.25">
      <c r="A335" s="10">
        <v>333</v>
      </c>
      <c r="B335" s="22" t="s">
        <v>26</v>
      </c>
      <c r="C335" s="47" t="s">
        <v>303</v>
      </c>
      <c r="D335" s="18">
        <f t="shared" si="6"/>
        <v>0.97000000000002728</v>
      </c>
      <c r="E335" s="14">
        <v>728.56000000000006</v>
      </c>
      <c r="G335" s="2"/>
      <c r="H335" s="2"/>
      <c r="I335" s="2"/>
      <c r="J335" s="2"/>
      <c r="K335" s="2"/>
    </row>
    <row r="336" spans="1:11" s="15" customFormat="1" ht="15" x14ac:dyDescent="0.25">
      <c r="A336" s="10">
        <v>334</v>
      </c>
      <c r="B336" s="22" t="s">
        <v>304</v>
      </c>
      <c r="C336" s="47"/>
      <c r="D336" s="18">
        <f t="shared" si="6"/>
        <v>4.2999999999999545</v>
      </c>
      <c r="E336" s="14">
        <v>732.86</v>
      </c>
      <c r="G336" s="2"/>
      <c r="H336" s="2"/>
      <c r="I336" s="2"/>
      <c r="J336" s="2"/>
      <c r="K336" s="2"/>
    </row>
    <row r="337" spans="1:11" s="15" customFormat="1" ht="15" x14ac:dyDescent="0.25">
      <c r="A337" s="10">
        <v>335</v>
      </c>
      <c r="B337" s="22"/>
      <c r="C337" s="47" t="s">
        <v>123</v>
      </c>
      <c r="D337" s="18">
        <f t="shared" si="6"/>
        <v>0.22000000000002728</v>
      </c>
      <c r="E337" s="14">
        <v>733.08</v>
      </c>
      <c r="G337" s="2"/>
      <c r="H337" s="2"/>
      <c r="I337" s="2"/>
      <c r="J337" s="2"/>
      <c r="K337" s="2"/>
    </row>
    <row r="338" spans="1:11" s="15" customFormat="1" ht="15" x14ac:dyDescent="0.25">
      <c r="A338" s="10">
        <v>336</v>
      </c>
      <c r="B338" s="22"/>
      <c r="C338" s="47" t="s">
        <v>305</v>
      </c>
      <c r="D338" s="18">
        <f t="shared" si="6"/>
        <v>2.3300000000000409</v>
      </c>
      <c r="E338" s="14">
        <v>735.41000000000008</v>
      </c>
      <c r="G338" s="2"/>
      <c r="H338" s="2"/>
      <c r="I338" s="2"/>
      <c r="J338" s="2"/>
      <c r="K338" s="2"/>
    </row>
    <row r="339" spans="1:11" s="15" customFormat="1" ht="15" x14ac:dyDescent="0.25">
      <c r="A339" s="10">
        <v>337</v>
      </c>
      <c r="B339" s="22"/>
      <c r="C339" s="47" t="s">
        <v>306</v>
      </c>
      <c r="D339" s="18">
        <f t="shared" si="6"/>
        <v>1.3799999999999955</v>
      </c>
      <c r="E339" s="14">
        <v>736.79000000000008</v>
      </c>
      <c r="G339" s="2"/>
      <c r="H339" s="2"/>
      <c r="I339" s="2"/>
      <c r="J339" s="2"/>
      <c r="K339" s="2"/>
    </row>
    <row r="340" spans="1:11" s="15" customFormat="1" ht="15" x14ac:dyDescent="0.25">
      <c r="A340" s="10">
        <v>338</v>
      </c>
      <c r="B340" s="22"/>
      <c r="C340" s="47" t="s">
        <v>307</v>
      </c>
      <c r="D340" s="18">
        <f t="shared" si="6"/>
        <v>1.2899999999999636</v>
      </c>
      <c r="E340" s="14">
        <v>738.08</v>
      </c>
      <c r="G340" s="2"/>
      <c r="H340" s="2"/>
      <c r="I340" s="2"/>
      <c r="J340" s="2"/>
      <c r="K340" s="2"/>
    </row>
    <row r="341" spans="1:11" s="15" customFormat="1" ht="15" x14ac:dyDescent="0.25">
      <c r="A341" s="10">
        <v>339</v>
      </c>
      <c r="B341" s="22"/>
      <c r="C341" s="47" t="s">
        <v>308</v>
      </c>
      <c r="D341" s="18">
        <f t="shared" si="6"/>
        <v>9.9999999999909051E-3</v>
      </c>
      <c r="E341" s="14">
        <v>738.09</v>
      </c>
      <c r="G341" s="2"/>
      <c r="H341" s="2"/>
      <c r="I341" s="2"/>
      <c r="J341" s="2"/>
      <c r="K341" s="2"/>
    </row>
    <row r="342" spans="1:11" s="15" customFormat="1" ht="15" x14ac:dyDescent="0.25">
      <c r="A342" s="10">
        <v>340</v>
      </c>
      <c r="B342" s="22"/>
      <c r="C342" s="47" t="s">
        <v>309</v>
      </c>
      <c r="D342" s="18">
        <f t="shared" si="6"/>
        <v>0.62999999999999545</v>
      </c>
      <c r="E342" s="14">
        <v>738.72</v>
      </c>
      <c r="G342" s="2"/>
      <c r="H342" s="2"/>
      <c r="I342" s="2"/>
      <c r="J342" s="2"/>
      <c r="K342" s="2"/>
    </row>
    <row r="343" spans="1:11" s="15" customFormat="1" ht="15" x14ac:dyDescent="0.25">
      <c r="A343" s="10">
        <v>341</v>
      </c>
      <c r="B343" s="22"/>
      <c r="C343" s="47" t="s">
        <v>22</v>
      </c>
      <c r="D343" s="18">
        <f t="shared" si="6"/>
        <v>1.2100000000000364</v>
      </c>
      <c r="E343" s="14">
        <v>739.93000000000006</v>
      </c>
      <c r="G343" s="2"/>
      <c r="H343" s="2"/>
      <c r="I343" s="2"/>
      <c r="J343" s="2"/>
      <c r="K343" s="2"/>
    </row>
    <row r="344" spans="1:11" s="15" customFormat="1" ht="15" x14ac:dyDescent="0.25">
      <c r="A344" s="10">
        <v>342</v>
      </c>
      <c r="B344" s="22" t="s">
        <v>310</v>
      </c>
      <c r="C344" s="47"/>
      <c r="D344" s="18">
        <f t="shared" si="6"/>
        <v>0.25</v>
      </c>
      <c r="E344" s="14">
        <v>740.18000000000006</v>
      </c>
      <c r="G344" s="2"/>
      <c r="H344" s="2"/>
      <c r="I344" s="2"/>
      <c r="J344" s="2"/>
      <c r="K344" s="2"/>
    </row>
    <row r="345" spans="1:11" s="15" customFormat="1" ht="15" x14ac:dyDescent="0.25">
      <c r="A345" s="10">
        <v>343</v>
      </c>
      <c r="B345" s="22" t="s">
        <v>311</v>
      </c>
      <c r="C345" s="47"/>
      <c r="D345" s="18">
        <f t="shared" si="6"/>
        <v>0.60000000000002274</v>
      </c>
      <c r="E345" s="14">
        <v>740.78000000000009</v>
      </c>
      <c r="G345" s="2"/>
      <c r="H345" s="2"/>
      <c r="I345" s="2"/>
      <c r="J345" s="2"/>
      <c r="K345" s="2"/>
    </row>
    <row r="346" spans="1:11" s="15" customFormat="1" ht="15" x14ac:dyDescent="0.25">
      <c r="A346" s="10">
        <v>344</v>
      </c>
      <c r="B346" s="22" t="s">
        <v>312</v>
      </c>
      <c r="C346" s="47"/>
      <c r="D346" s="18">
        <f t="shared" si="6"/>
        <v>0.10000000000002274</v>
      </c>
      <c r="E346" s="14">
        <v>740.88000000000011</v>
      </c>
      <c r="G346" s="2"/>
      <c r="H346" s="2"/>
      <c r="I346" s="2"/>
      <c r="J346" s="2"/>
      <c r="K346" s="2"/>
    </row>
    <row r="347" spans="1:11" s="15" customFormat="1" ht="15" x14ac:dyDescent="0.25">
      <c r="A347" s="10">
        <v>345</v>
      </c>
      <c r="B347" s="22"/>
      <c r="C347" s="47" t="s">
        <v>313</v>
      </c>
      <c r="D347" s="18">
        <f t="shared" si="6"/>
        <v>2.7999999999999545</v>
      </c>
      <c r="E347" s="14">
        <v>743.68000000000006</v>
      </c>
      <c r="G347" s="2"/>
      <c r="H347" s="2"/>
      <c r="I347" s="2"/>
      <c r="J347" s="2"/>
      <c r="K347" s="2"/>
    </row>
    <row r="348" spans="1:11" s="15" customFormat="1" ht="15" x14ac:dyDescent="0.25">
      <c r="A348" s="10">
        <v>346</v>
      </c>
      <c r="B348" s="22"/>
      <c r="C348" s="47" t="s">
        <v>314</v>
      </c>
      <c r="D348" s="18">
        <f t="shared" si="6"/>
        <v>1.8799999999999955</v>
      </c>
      <c r="E348" s="14">
        <v>745.56000000000006</v>
      </c>
      <c r="G348" s="2"/>
      <c r="H348" s="2"/>
      <c r="I348" s="2"/>
      <c r="J348" s="2"/>
      <c r="K348" s="2"/>
    </row>
    <row r="349" spans="1:11" s="15" customFormat="1" ht="15" x14ac:dyDescent="0.25">
      <c r="A349" s="10">
        <v>347</v>
      </c>
      <c r="B349" s="22" t="s">
        <v>315</v>
      </c>
      <c r="C349" s="47"/>
      <c r="D349" s="18">
        <f t="shared" si="6"/>
        <v>2.9999999999972715E-2</v>
      </c>
      <c r="E349" s="14">
        <v>745.59</v>
      </c>
      <c r="G349" s="2"/>
      <c r="H349" s="2"/>
      <c r="I349" s="2"/>
      <c r="J349" s="2"/>
      <c r="K349" s="2"/>
    </row>
    <row r="350" spans="1:11" s="15" customFormat="1" ht="15" x14ac:dyDescent="0.25">
      <c r="A350" s="10">
        <v>348</v>
      </c>
      <c r="B350" s="22"/>
      <c r="C350" s="47" t="s">
        <v>19</v>
      </c>
      <c r="D350" s="18">
        <f t="shared" si="6"/>
        <v>2.1900000000000546</v>
      </c>
      <c r="E350" s="14">
        <v>747.78000000000009</v>
      </c>
      <c r="G350" s="2"/>
      <c r="H350" s="2"/>
      <c r="I350" s="2"/>
      <c r="J350" s="2"/>
      <c r="K350" s="2"/>
    </row>
    <row r="351" spans="1:11" s="15" customFormat="1" ht="15" x14ac:dyDescent="0.25">
      <c r="A351" s="10">
        <v>349</v>
      </c>
      <c r="B351" s="22" t="s">
        <v>316</v>
      </c>
      <c r="C351" s="47"/>
      <c r="D351" s="18">
        <f t="shared" si="6"/>
        <v>0.14999999999997726</v>
      </c>
      <c r="E351" s="14">
        <v>747.93000000000006</v>
      </c>
      <c r="G351" s="2"/>
      <c r="H351" s="2"/>
      <c r="I351" s="2"/>
      <c r="J351" s="2"/>
      <c r="K351" s="2"/>
    </row>
    <row r="352" spans="1:11" s="15" customFormat="1" ht="15" x14ac:dyDescent="0.25">
      <c r="A352" s="10">
        <v>350</v>
      </c>
      <c r="B352" s="22" t="s">
        <v>317</v>
      </c>
      <c r="C352" s="47" t="s">
        <v>133</v>
      </c>
      <c r="D352" s="18">
        <f t="shared" si="6"/>
        <v>0.22000000000002728</v>
      </c>
      <c r="E352" s="14">
        <v>748.15000000000009</v>
      </c>
      <c r="G352" s="2"/>
      <c r="H352" s="2"/>
      <c r="I352" s="2"/>
      <c r="J352" s="2"/>
      <c r="K352" s="2"/>
    </row>
    <row r="353" spans="1:11" s="15" customFormat="1" ht="15" x14ac:dyDescent="0.25">
      <c r="A353" s="10">
        <v>351</v>
      </c>
      <c r="B353" s="22" t="s">
        <v>50</v>
      </c>
      <c r="C353" s="47" t="s">
        <v>318</v>
      </c>
      <c r="D353" s="18">
        <f t="shared" si="6"/>
        <v>0.28999999999996362</v>
      </c>
      <c r="E353" s="14">
        <v>748.44</v>
      </c>
      <c r="G353" s="2"/>
      <c r="H353" s="2"/>
      <c r="I353" s="2"/>
      <c r="J353" s="2"/>
      <c r="K353" s="2"/>
    </row>
    <row r="354" spans="1:11" s="15" customFormat="1" ht="15" x14ac:dyDescent="0.25">
      <c r="A354" s="10">
        <v>352</v>
      </c>
      <c r="B354" s="22" t="s">
        <v>56</v>
      </c>
      <c r="C354" s="47" t="s">
        <v>319</v>
      </c>
      <c r="D354" s="18">
        <f t="shared" si="6"/>
        <v>1.1800000000000637</v>
      </c>
      <c r="E354" s="14">
        <v>749.62000000000012</v>
      </c>
      <c r="G354" s="2"/>
      <c r="H354" s="2"/>
      <c r="I354" s="2"/>
      <c r="J354" s="2"/>
      <c r="K354" s="2"/>
    </row>
    <row r="355" spans="1:11" s="15" customFormat="1" ht="15" x14ac:dyDescent="0.25">
      <c r="A355" s="10">
        <v>353</v>
      </c>
      <c r="B355" s="51"/>
      <c r="C355" s="52" t="s">
        <v>320</v>
      </c>
      <c r="D355" s="18">
        <f t="shared" si="6"/>
        <v>0.75999999999999091</v>
      </c>
      <c r="E355" s="45">
        <v>750.38000000000011</v>
      </c>
      <c r="G355" s="2"/>
      <c r="H355" s="2"/>
      <c r="I355" s="2"/>
      <c r="J355" s="2"/>
      <c r="K355" s="2"/>
    </row>
    <row r="356" spans="1:11" s="15" customFormat="1" ht="15" x14ac:dyDescent="0.25">
      <c r="A356" s="10">
        <v>354</v>
      </c>
      <c r="B356" s="51" t="s">
        <v>321</v>
      </c>
      <c r="C356" s="52" t="s">
        <v>322</v>
      </c>
      <c r="D356" s="18">
        <f t="shared" si="6"/>
        <v>3.4599999999999227</v>
      </c>
      <c r="E356" s="45">
        <v>753.84</v>
      </c>
      <c r="G356" s="2"/>
      <c r="H356" s="2"/>
      <c r="I356" s="2"/>
      <c r="J356" s="2"/>
      <c r="K356" s="2"/>
    </row>
    <row r="357" spans="1:11" s="15" customFormat="1" ht="15" x14ac:dyDescent="0.25">
      <c r="A357" s="10">
        <v>355</v>
      </c>
      <c r="B357" s="51" t="s">
        <v>323</v>
      </c>
      <c r="C357" s="52" t="s">
        <v>133</v>
      </c>
      <c r="D357" s="18">
        <f t="shared" si="6"/>
        <v>4.7900000000000773</v>
      </c>
      <c r="E357" s="45">
        <v>758.63000000000011</v>
      </c>
      <c r="G357" s="2"/>
      <c r="H357" s="2"/>
      <c r="I357" s="2"/>
      <c r="J357" s="2"/>
      <c r="K357" s="2"/>
    </row>
    <row r="358" spans="1:11" s="15" customFormat="1" ht="15" x14ac:dyDescent="0.25">
      <c r="A358" s="10">
        <v>356</v>
      </c>
      <c r="B358" s="51"/>
      <c r="C358" s="52" t="s">
        <v>57</v>
      </c>
      <c r="D358" s="18">
        <f t="shared" si="6"/>
        <v>1.1699999999999591</v>
      </c>
      <c r="E358" s="45">
        <v>759.80000000000007</v>
      </c>
      <c r="G358" s="2"/>
      <c r="H358" s="2"/>
      <c r="I358" s="2"/>
      <c r="J358" s="2"/>
      <c r="K358" s="2"/>
    </row>
    <row r="359" spans="1:11" s="15" customFormat="1" ht="15" x14ac:dyDescent="0.25">
      <c r="A359" s="10">
        <v>357</v>
      </c>
      <c r="B359" s="51"/>
      <c r="C359" s="52" t="s">
        <v>324</v>
      </c>
      <c r="D359" s="18">
        <f t="shared" si="6"/>
        <v>0.87999999999999545</v>
      </c>
      <c r="E359" s="45">
        <v>760.68000000000006</v>
      </c>
      <c r="G359" s="2"/>
      <c r="H359" s="2"/>
      <c r="I359" s="2"/>
      <c r="J359" s="2"/>
      <c r="K359" s="2"/>
    </row>
    <row r="360" spans="1:11" s="15" customFormat="1" ht="15" x14ac:dyDescent="0.25">
      <c r="A360" s="10">
        <v>358</v>
      </c>
      <c r="B360" s="51"/>
      <c r="C360" s="52" t="s">
        <v>13</v>
      </c>
      <c r="D360" s="18">
        <f t="shared" si="6"/>
        <v>1.3999999999999773</v>
      </c>
      <c r="E360" s="45">
        <v>762.08</v>
      </c>
      <c r="G360" s="2"/>
      <c r="H360" s="2"/>
      <c r="I360" s="2"/>
      <c r="J360" s="2"/>
      <c r="K360" s="2"/>
    </row>
    <row r="361" spans="1:11" s="15" customFormat="1" ht="15" x14ac:dyDescent="0.25">
      <c r="A361" s="10">
        <v>359</v>
      </c>
      <c r="B361" s="51"/>
      <c r="C361" s="52" t="s">
        <v>325</v>
      </c>
      <c r="D361" s="18">
        <f t="shared" si="6"/>
        <v>0.56000000000005912</v>
      </c>
      <c r="E361" s="45">
        <v>762.6400000000001</v>
      </c>
      <c r="G361" s="2"/>
      <c r="H361" s="2"/>
      <c r="I361" s="2"/>
      <c r="J361" s="2"/>
      <c r="K361" s="2"/>
    </row>
    <row r="362" spans="1:11" s="15" customFormat="1" ht="15" x14ac:dyDescent="0.25">
      <c r="A362" s="10">
        <v>360</v>
      </c>
      <c r="B362" s="51" t="s">
        <v>326</v>
      </c>
      <c r="C362" s="52"/>
      <c r="D362" s="18">
        <f t="shared" si="6"/>
        <v>0.13999999999998636</v>
      </c>
      <c r="E362" s="45">
        <v>762.78000000000009</v>
      </c>
      <c r="G362" s="2"/>
      <c r="H362" s="2"/>
      <c r="I362" s="2"/>
      <c r="J362" s="2"/>
      <c r="K362" s="2"/>
    </row>
    <row r="363" spans="1:11" s="15" customFormat="1" ht="15" x14ac:dyDescent="0.25">
      <c r="A363" s="10">
        <v>361</v>
      </c>
      <c r="B363" s="51" t="s">
        <v>327</v>
      </c>
      <c r="C363" s="52" t="s">
        <v>165</v>
      </c>
      <c r="D363" s="18">
        <f t="shared" si="6"/>
        <v>2.4399999999999409</v>
      </c>
      <c r="E363" s="45">
        <v>765.22</v>
      </c>
      <c r="G363" s="2"/>
      <c r="H363" s="2"/>
      <c r="I363" s="2"/>
      <c r="J363" s="2"/>
      <c r="K363" s="2"/>
    </row>
    <row r="364" spans="1:11" s="15" customFormat="1" ht="15" x14ac:dyDescent="0.25">
      <c r="A364" s="10">
        <v>362</v>
      </c>
      <c r="B364" s="51" t="s">
        <v>328</v>
      </c>
      <c r="C364" s="52" t="s">
        <v>329</v>
      </c>
      <c r="D364" s="18">
        <f t="shared" si="6"/>
        <v>6.7599999999999909</v>
      </c>
      <c r="E364" s="45">
        <v>771.98</v>
      </c>
      <c r="G364" s="2"/>
      <c r="H364" s="2"/>
      <c r="I364" s="2"/>
      <c r="J364" s="2"/>
      <c r="K364" s="2"/>
    </row>
    <row r="365" spans="1:11" s="15" customFormat="1" ht="15" x14ac:dyDescent="0.25">
      <c r="A365" s="10">
        <v>363</v>
      </c>
      <c r="B365" s="51"/>
      <c r="C365" s="52" t="s">
        <v>57</v>
      </c>
      <c r="D365" s="18">
        <f t="shared" si="6"/>
        <v>8.7800000000000864</v>
      </c>
      <c r="E365" s="45">
        <v>780.7600000000001</v>
      </c>
      <c r="G365" s="2"/>
      <c r="H365" s="2"/>
      <c r="I365" s="2"/>
      <c r="J365" s="2"/>
      <c r="K365" s="2"/>
    </row>
    <row r="366" spans="1:11" s="15" customFormat="1" ht="15" x14ac:dyDescent="0.25">
      <c r="A366" s="10">
        <v>364</v>
      </c>
      <c r="B366" s="51"/>
      <c r="C366" s="52" t="s">
        <v>13</v>
      </c>
      <c r="D366" s="18">
        <f t="shared" si="6"/>
        <v>0.87999999999999545</v>
      </c>
      <c r="E366" s="45">
        <v>781.6400000000001</v>
      </c>
      <c r="G366" s="2"/>
      <c r="H366" s="2"/>
      <c r="I366" s="2"/>
      <c r="J366" s="2"/>
      <c r="K366" s="2"/>
    </row>
    <row r="367" spans="1:11" s="15" customFormat="1" ht="15" x14ac:dyDescent="0.25">
      <c r="A367" s="10">
        <v>365</v>
      </c>
      <c r="B367" s="51"/>
      <c r="C367" s="52" t="s">
        <v>330</v>
      </c>
      <c r="D367" s="18">
        <f t="shared" si="6"/>
        <v>1.4499999999999318</v>
      </c>
      <c r="E367" s="45">
        <v>783.09</v>
      </c>
      <c r="G367" s="2"/>
      <c r="H367" s="2"/>
      <c r="I367" s="2"/>
      <c r="J367" s="2"/>
      <c r="K367" s="2"/>
    </row>
    <row r="368" spans="1:11" s="15" customFormat="1" ht="15" x14ac:dyDescent="0.25">
      <c r="A368" s="10">
        <v>366</v>
      </c>
      <c r="B368" s="51"/>
      <c r="C368" s="52" t="s">
        <v>330</v>
      </c>
      <c r="D368" s="18">
        <f t="shared" si="6"/>
        <v>0.59000000000003183</v>
      </c>
      <c r="E368" s="45">
        <v>783.68000000000006</v>
      </c>
      <c r="G368" s="2"/>
      <c r="H368" s="2"/>
      <c r="I368" s="2"/>
      <c r="J368" s="2"/>
      <c r="K368" s="2"/>
    </row>
    <row r="369" spans="1:11" s="15" customFormat="1" ht="15" x14ac:dyDescent="0.25">
      <c r="A369" s="10">
        <v>367</v>
      </c>
      <c r="B369" s="51"/>
      <c r="C369" s="52" t="s">
        <v>57</v>
      </c>
      <c r="D369" s="18">
        <f t="shared" si="6"/>
        <v>0.76999999999998181</v>
      </c>
      <c r="E369" s="45">
        <v>784.45</v>
      </c>
      <c r="G369" s="2"/>
      <c r="H369" s="2"/>
      <c r="I369" s="2"/>
      <c r="J369" s="2"/>
      <c r="K369" s="2"/>
    </row>
    <row r="370" spans="1:11" s="15" customFormat="1" ht="15" x14ac:dyDescent="0.25">
      <c r="A370" s="10">
        <v>368</v>
      </c>
      <c r="B370" s="51"/>
      <c r="C370" s="52" t="s">
        <v>331</v>
      </c>
      <c r="D370" s="18">
        <f t="shared" si="6"/>
        <v>3.5600000000000591</v>
      </c>
      <c r="E370" s="45">
        <v>788.0100000000001</v>
      </c>
      <c r="G370" s="2"/>
      <c r="H370" s="2"/>
      <c r="I370" s="2"/>
      <c r="J370" s="2"/>
      <c r="K370" s="2"/>
    </row>
    <row r="371" spans="1:11" s="15" customFormat="1" ht="15" x14ac:dyDescent="0.25">
      <c r="A371" s="10">
        <v>369</v>
      </c>
      <c r="B371" s="51" t="s">
        <v>332</v>
      </c>
      <c r="C371" s="52" t="s">
        <v>333</v>
      </c>
      <c r="D371" s="18">
        <f t="shared" si="6"/>
        <v>0.59999999999990905</v>
      </c>
      <c r="E371" s="45">
        <v>788.61</v>
      </c>
      <c r="G371" s="2"/>
      <c r="H371" s="2"/>
      <c r="I371" s="2"/>
      <c r="J371" s="2"/>
      <c r="K371" s="2"/>
    </row>
    <row r="372" spans="1:11" s="15" customFormat="1" ht="15" x14ac:dyDescent="0.25">
      <c r="A372" s="10">
        <v>370</v>
      </c>
      <c r="B372" s="51"/>
      <c r="C372" s="52" t="s">
        <v>334</v>
      </c>
      <c r="D372" s="18">
        <f t="shared" si="6"/>
        <v>0.30000000000006821</v>
      </c>
      <c r="E372" s="45">
        <v>788.91000000000008</v>
      </c>
      <c r="G372" s="2"/>
      <c r="H372" s="2"/>
      <c r="I372" s="2"/>
      <c r="J372" s="2"/>
      <c r="K372" s="2"/>
    </row>
    <row r="373" spans="1:11" s="15" customFormat="1" ht="15" x14ac:dyDescent="0.25">
      <c r="A373" s="10">
        <v>371</v>
      </c>
      <c r="B373" s="51" t="s">
        <v>335</v>
      </c>
      <c r="C373" s="52" t="s">
        <v>336</v>
      </c>
      <c r="D373" s="18">
        <f t="shared" si="6"/>
        <v>40</v>
      </c>
      <c r="E373" s="45">
        <v>828.91000000000008</v>
      </c>
      <c r="G373" s="2"/>
      <c r="H373" s="2"/>
      <c r="I373" s="2"/>
      <c r="J373" s="2"/>
      <c r="K373" s="2"/>
    </row>
    <row r="374" spans="1:11" s="15" customFormat="1" ht="15" x14ac:dyDescent="0.25">
      <c r="A374" s="10"/>
      <c r="B374" s="51"/>
      <c r="C374" s="52"/>
      <c r="D374" s="53"/>
      <c r="E374" s="45"/>
      <c r="G374" s="2"/>
      <c r="H374" s="2"/>
      <c r="I374" s="2"/>
      <c r="J374" s="2"/>
      <c r="K374" s="2"/>
    </row>
  </sheetData>
  <mergeCells count="1">
    <mergeCell ref="A1:E1"/>
  </mergeCells>
  <pageMargins left="0.25" right="0.25" top="0.5" bottom="0.25" header="0.3" footer="0.3"/>
  <pageSetup fitToHeight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SCORE RACE NOTES</vt:lpstr>
      <vt:lpstr>Sheet1</vt:lpstr>
      <vt:lpstr>Sheet2</vt:lpstr>
      <vt:lpstr>Sheet3</vt:lpstr>
      <vt:lpstr>'SCORE RACE NOTES'!Print_Area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DeAngelo</dc:creator>
  <cp:lastModifiedBy>Dick Gray</cp:lastModifiedBy>
  <dcterms:created xsi:type="dcterms:W3CDTF">2015-10-30T19:38:02Z</dcterms:created>
  <dcterms:modified xsi:type="dcterms:W3CDTF">2015-10-30T20:27:23Z</dcterms:modified>
</cp:coreProperties>
</file>